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36" windowWidth="19068" windowHeight="5256" activeTab="0"/>
  </bookViews>
  <sheets>
    <sheet name="29-12-17" sheetId="1" r:id="rId1"/>
  </sheets>
  <definedNames/>
  <calcPr fullCalcOnLoad="1"/>
</workbook>
</file>

<file path=xl/sharedStrings.xml><?xml version="1.0" encoding="utf-8"?>
<sst xmlns="http://schemas.openxmlformats.org/spreadsheetml/2006/main" count="383" uniqueCount="371">
  <si>
    <t>Fecha</t>
  </si>
  <si>
    <t>Codigo</t>
  </si>
  <si>
    <t>NOMRED</t>
  </si>
  <si>
    <t>VALORES CON SPLITS O AGRUPACIONES</t>
  </si>
  <si>
    <t>CONCEPTO</t>
  </si>
  <si>
    <t>VALORES CON FECHA FINAL DISTINTA (EXCLUSIÓN SIBE)</t>
  </si>
  <si>
    <t>VALORES CON CAMBIO DE DENOMINACIÓN Y CÓDIGO SIBE</t>
  </si>
  <si>
    <t>AGRUPACIONES O SPLIT</t>
  </si>
  <si>
    <t xml:space="preserve">SPS     </t>
  </si>
  <si>
    <t xml:space="preserve">SERV.POINT S             </t>
  </si>
  <si>
    <t xml:space="preserve">SAB     </t>
  </si>
  <si>
    <t xml:space="preserve">B. SABADELL              </t>
  </si>
  <si>
    <t xml:space="preserve">RLIA    </t>
  </si>
  <si>
    <t xml:space="preserve">REALIA                   </t>
  </si>
  <si>
    <t xml:space="preserve">SAN     </t>
  </si>
  <si>
    <t xml:space="preserve">SANTANDER                </t>
  </si>
  <si>
    <t xml:space="preserve">SLR     </t>
  </si>
  <si>
    <t xml:space="preserve">SOLARIA                  </t>
  </si>
  <si>
    <t xml:space="preserve">SNC     </t>
  </si>
  <si>
    <t xml:space="preserve">SNIACE                   </t>
  </si>
  <si>
    <t xml:space="preserve">ROVI    </t>
  </si>
  <si>
    <t xml:space="preserve">LABORAT.ROVI             </t>
  </si>
  <si>
    <t xml:space="preserve">TEC     </t>
  </si>
  <si>
    <t xml:space="preserve">TECNOCOM                 </t>
  </si>
  <si>
    <t xml:space="preserve">TEF     </t>
  </si>
  <si>
    <t xml:space="preserve">TELEFONICA               </t>
  </si>
  <si>
    <t xml:space="preserve">TUB     </t>
  </si>
  <si>
    <t xml:space="preserve">TUBACEX                  </t>
  </si>
  <si>
    <t xml:space="preserve">TRE     </t>
  </si>
  <si>
    <t xml:space="preserve">TEC.REUNIDAS             </t>
  </si>
  <si>
    <t xml:space="preserve">TRG     </t>
  </si>
  <si>
    <t xml:space="preserve">TUBOS REUNID             </t>
  </si>
  <si>
    <t xml:space="preserve">RIO     </t>
  </si>
  <si>
    <t xml:space="preserve">B.RIOJANAS               </t>
  </si>
  <si>
    <t xml:space="preserve">TL5     </t>
  </si>
  <si>
    <t xml:space="preserve">MEDIASET ESP             </t>
  </si>
  <si>
    <t xml:space="preserve">PSG     </t>
  </si>
  <si>
    <t xml:space="preserve">PROSEGUR                 </t>
  </si>
  <si>
    <t xml:space="preserve">UBS     </t>
  </si>
  <si>
    <t xml:space="preserve">URBAS                    </t>
  </si>
  <si>
    <t xml:space="preserve">NYE     </t>
  </si>
  <si>
    <t xml:space="preserve">NYESA VALORE             </t>
  </si>
  <si>
    <t xml:space="preserve">OLE     </t>
  </si>
  <si>
    <t xml:space="preserve">DEOLEO                   </t>
  </si>
  <si>
    <t xml:space="preserve">PAC     </t>
  </si>
  <si>
    <t xml:space="preserve">EUROPAC                  </t>
  </si>
  <si>
    <t xml:space="preserve">POP     </t>
  </si>
  <si>
    <t xml:space="preserve">B.POPULAR                </t>
  </si>
  <si>
    <t xml:space="preserve">PRM     </t>
  </si>
  <si>
    <t xml:space="preserve">PRIM                     </t>
  </si>
  <si>
    <t xml:space="preserve">OHL     </t>
  </si>
  <si>
    <t xml:space="preserve">OBR.H.LAIN               </t>
  </si>
  <si>
    <t xml:space="preserve">REY     </t>
  </si>
  <si>
    <t xml:space="preserve">REYAL URBIS              </t>
  </si>
  <si>
    <t xml:space="preserve">PVA     </t>
  </si>
  <si>
    <t xml:space="preserve">PESCANOVA                </t>
  </si>
  <si>
    <t xml:space="preserve">QBT     </t>
  </si>
  <si>
    <t xml:space="preserve">QUABIT INM.              </t>
  </si>
  <si>
    <t xml:space="preserve">R4      </t>
  </si>
  <si>
    <t xml:space="preserve">RENTA 4 BCO.             </t>
  </si>
  <si>
    <t xml:space="preserve">RDM     </t>
  </si>
  <si>
    <t xml:space="preserve">RENO MEDICI              </t>
  </si>
  <si>
    <t xml:space="preserve">REE     </t>
  </si>
  <si>
    <t xml:space="preserve">RED ELE.CORP             </t>
  </si>
  <si>
    <t xml:space="preserve">REN     </t>
  </si>
  <si>
    <t xml:space="preserve">RENTA CORP.              </t>
  </si>
  <si>
    <t xml:space="preserve">REP     </t>
  </si>
  <si>
    <t xml:space="preserve">REPSOL                   </t>
  </si>
  <si>
    <t xml:space="preserve">PRS     </t>
  </si>
  <si>
    <t xml:space="preserve">PRISA                    </t>
  </si>
  <si>
    <t xml:space="preserve">XPBRA   </t>
  </si>
  <si>
    <t xml:space="preserve">PETROBRAS PR             </t>
  </si>
  <si>
    <t xml:space="preserve">XVALO   </t>
  </si>
  <si>
    <t xml:space="preserve">VALE RIO ORD             </t>
  </si>
  <si>
    <t xml:space="preserve">XGEO    </t>
  </si>
  <si>
    <t xml:space="preserve">CORP. GEO                </t>
  </si>
  <si>
    <t xml:space="preserve">XGGB    </t>
  </si>
  <si>
    <t xml:space="preserve">GERDAU PREF              </t>
  </si>
  <si>
    <t xml:space="preserve">XELTO   </t>
  </si>
  <si>
    <t xml:space="preserve">ELETROBRAS               </t>
  </si>
  <si>
    <t xml:space="preserve">XELTB   </t>
  </si>
  <si>
    <t xml:space="preserve">ELETROBRAS B             </t>
  </si>
  <si>
    <t xml:space="preserve">XSARE   </t>
  </si>
  <si>
    <t xml:space="preserve">SARE HOLDING             </t>
  </si>
  <si>
    <t xml:space="preserve">XTZA    </t>
  </si>
  <si>
    <t xml:space="preserve">TV AZTECA                </t>
  </si>
  <si>
    <t xml:space="preserve">XUSI    </t>
  </si>
  <si>
    <t xml:space="preserve">USIMINAS                 </t>
  </si>
  <si>
    <t xml:space="preserve">XUSIO   </t>
  </si>
  <si>
    <t xml:space="preserve">USIMINAS ORD             </t>
  </si>
  <si>
    <t xml:space="preserve">CPL     </t>
  </si>
  <si>
    <t xml:space="preserve">C.PORTLAND V             </t>
  </si>
  <si>
    <t xml:space="preserve">NHH     </t>
  </si>
  <si>
    <t xml:space="preserve">XNOR    </t>
  </si>
  <si>
    <t xml:space="preserve">GF BANORTE               </t>
  </si>
  <si>
    <t xml:space="preserve">XBBDC   </t>
  </si>
  <si>
    <t xml:space="preserve">B.BRADESCO               </t>
  </si>
  <si>
    <t xml:space="preserve">VER     </t>
  </si>
  <si>
    <t xml:space="preserve">VERTICE 360              </t>
  </si>
  <si>
    <t xml:space="preserve">VID     </t>
  </si>
  <si>
    <t xml:space="preserve">VIDRALA                  </t>
  </si>
  <si>
    <t xml:space="preserve">VIS     </t>
  </si>
  <si>
    <t xml:space="preserve">VISCOFAN                 </t>
  </si>
  <si>
    <t xml:space="preserve">XVOLB   </t>
  </si>
  <si>
    <t xml:space="preserve">VOLCAN                   </t>
  </si>
  <si>
    <t xml:space="preserve">VOC     </t>
  </si>
  <si>
    <t xml:space="preserve">VOCENTO                  </t>
  </si>
  <si>
    <t xml:space="preserve">ZOT     </t>
  </si>
  <si>
    <t xml:space="preserve">ZARDOYA OTIS             </t>
  </si>
  <si>
    <t xml:space="preserve">XAMXL   </t>
  </si>
  <si>
    <t xml:space="preserve">AMERICAMOVIL             </t>
  </si>
  <si>
    <t xml:space="preserve">XBFR    </t>
  </si>
  <si>
    <t xml:space="preserve">BBVA FRANCES             </t>
  </si>
  <si>
    <t xml:space="preserve">XBRK    </t>
  </si>
  <si>
    <t xml:space="preserve">BRASKEM                  </t>
  </si>
  <si>
    <t xml:space="preserve">XBRPO   </t>
  </si>
  <si>
    <t xml:space="preserve">BRADESPAR,OR             </t>
  </si>
  <si>
    <t xml:space="preserve">XBRPP   </t>
  </si>
  <si>
    <t xml:space="preserve">BRADESPAR,PR             </t>
  </si>
  <si>
    <t xml:space="preserve">XBRSB   </t>
  </si>
  <si>
    <t xml:space="preserve">SAN. RIO B               </t>
  </si>
  <si>
    <t xml:space="preserve">XCMIG   </t>
  </si>
  <si>
    <t xml:space="preserve">CEMIG                    </t>
  </si>
  <si>
    <t xml:space="preserve">XCOP    </t>
  </si>
  <si>
    <t xml:space="preserve">COPEL                    </t>
  </si>
  <si>
    <t xml:space="preserve">XEKT    </t>
  </si>
  <si>
    <t xml:space="preserve">ELEKTRA                  </t>
  </si>
  <si>
    <t xml:space="preserve">XALFA   </t>
  </si>
  <si>
    <t xml:space="preserve">ALFA                     </t>
  </si>
  <si>
    <t xml:space="preserve">EBRO    </t>
  </si>
  <si>
    <t xml:space="preserve">EBRO FOODS               </t>
  </si>
  <si>
    <t xml:space="preserve">BKT     </t>
  </si>
  <si>
    <t xml:space="preserve">BANKINTER                </t>
  </si>
  <si>
    <t xml:space="preserve">BME     </t>
  </si>
  <si>
    <t xml:space="preserve">BOLSAS Y MER             </t>
  </si>
  <si>
    <t xml:space="preserve">CABK    </t>
  </si>
  <si>
    <t xml:space="preserve">CAIXABANK                </t>
  </si>
  <si>
    <t xml:space="preserve">CAF     </t>
  </si>
  <si>
    <t xml:space="preserve">AUXIL. FF.CC             </t>
  </si>
  <si>
    <t xml:space="preserve">CAM     </t>
  </si>
  <si>
    <t xml:space="preserve">CAJA A.MEDIT             </t>
  </si>
  <si>
    <t xml:space="preserve">CBAV    </t>
  </si>
  <si>
    <t xml:space="preserve">CLIN BAVIERA             </t>
  </si>
  <si>
    <t xml:space="preserve">BIO     </t>
  </si>
  <si>
    <t xml:space="preserve">BIOSEARCH                </t>
  </si>
  <si>
    <t xml:space="preserve">BDL     </t>
  </si>
  <si>
    <t xml:space="preserve">BARON DE LEY             </t>
  </si>
  <si>
    <t xml:space="preserve">CIE     </t>
  </si>
  <si>
    <t xml:space="preserve">CIE AUTOMOT.             </t>
  </si>
  <si>
    <t xml:space="preserve">CLEO    </t>
  </si>
  <si>
    <t xml:space="preserve">CLEOP                    </t>
  </si>
  <si>
    <t xml:space="preserve">COL     </t>
  </si>
  <si>
    <t xml:space="preserve">INM.COLONIAL             </t>
  </si>
  <si>
    <t xml:space="preserve">DIA     </t>
  </si>
  <si>
    <t xml:space="preserve">DIA                      </t>
  </si>
  <si>
    <t xml:space="preserve">CDR     </t>
  </si>
  <si>
    <t xml:space="preserve">CODERE                   </t>
  </si>
  <si>
    <t xml:space="preserve">ALM     </t>
  </si>
  <si>
    <t xml:space="preserve">ALMIRALL                 </t>
  </si>
  <si>
    <t xml:space="preserve">DGI     </t>
  </si>
  <si>
    <t xml:space="preserve">DOGI INTER.              </t>
  </si>
  <si>
    <t xml:space="preserve">NEA     </t>
  </si>
  <si>
    <t xml:space="preserve">CORREA                   </t>
  </si>
  <si>
    <t xml:space="preserve">ABG     </t>
  </si>
  <si>
    <t xml:space="preserve">ABENGOA                  </t>
  </si>
  <si>
    <t xml:space="preserve">ACS     </t>
  </si>
  <si>
    <t xml:space="preserve">ACS CONST.               </t>
  </si>
  <si>
    <t xml:space="preserve">ACX     </t>
  </si>
  <si>
    <t xml:space="preserve">ACERINOX                 </t>
  </si>
  <si>
    <t xml:space="preserve">ADV     </t>
  </si>
  <si>
    <t xml:space="preserve">ADVEO                    </t>
  </si>
  <si>
    <t xml:space="preserve">ADZ     </t>
  </si>
  <si>
    <t xml:space="preserve">A. DOMINGUEZ             </t>
  </si>
  <si>
    <t xml:space="preserve">BKIA    </t>
  </si>
  <si>
    <t xml:space="preserve">BANKIA                   </t>
  </si>
  <si>
    <t xml:space="preserve">ALB     </t>
  </si>
  <si>
    <t xml:space="preserve">COR.ALBA                 </t>
  </si>
  <si>
    <t xml:space="preserve">ABG.P   </t>
  </si>
  <si>
    <t xml:space="preserve">AMP     </t>
  </si>
  <si>
    <t xml:space="preserve">AMPER                    </t>
  </si>
  <si>
    <t xml:space="preserve">AMS     </t>
  </si>
  <si>
    <t xml:space="preserve">AMADEUS IT               </t>
  </si>
  <si>
    <t xml:space="preserve">ANA     </t>
  </si>
  <si>
    <t xml:space="preserve">ACCIONA                  </t>
  </si>
  <si>
    <t xml:space="preserve">APAM    </t>
  </si>
  <si>
    <t xml:space="preserve">APERAM                   </t>
  </si>
  <si>
    <t xml:space="preserve">AZK     </t>
  </si>
  <si>
    <t xml:space="preserve">AZKOYEN                  </t>
  </si>
  <si>
    <t xml:space="preserve">BAY     </t>
  </si>
  <si>
    <t xml:space="preserve">BAYER                    </t>
  </si>
  <si>
    <t xml:space="preserve">BBVA    </t>
  </si>
  <si>
    <t xml:space="preserve">BBVA                     </t>
  </si>
  <si>
    <t xml:space="preserve">MAP     </t>
  </si>
  <si>
    <t xml:space="preserve">MAPFRE                   </t>
  </si>
  <si>
    <t xml:space="preserve">IBE     </t>
  </si>
  <si>
    <t xml:space="preserve">IBERDROLA                </t>
  </si>
  <si>
    <t xml:space="preserve">IBG     </t>
  </si>
  <si>
    <t xml:space="preserve">IBERPAPEL                </t>
  </si>
  <si>
    <t xml:space="preserve">IDR     </t>
  </si>
  <si>
    <t xml:space="preserve">INDRA A                  </t>
  </si>
  <si>
    <t xml:space="preserve">INY     </t>
  </si>
  <si>
    <t xml:space="preserve">INYPSA                   </t>
  </si>
  <si>
    <t xml:space="preserve">ITX     </t>
  </si>
  <si>
    <t xml:space="preserve">INDITEX                  </t>
  </si>
  <si>
    <t xml:space="preserve">IAG     </t>
  </si>
  <si>
    <t xml:space="preserve">INT.AIRL.GRP             </t>
  </si>
  <si>
    <t xml:space="preserve">LGT     </t>
  </si>
  <si>
    <t xml:space="preserve">LINGOTES ESP             </t>
  </si>
  <si>
    <t xml:space="preserve">ISUR    </t>
  </si>
  <si>
    <t xml:space="preserve">INM. DEL SUR             </t>
  </si>
  <si>
    <t xml:space="preserve">MCM     </t>
  </si>
  <si>
    <t xml:space="preserve">MIQUEL COST.             </t>
  </si>
  <si>
    <t xml:space="preserve">MDF     </t>
  </si>
  <si>
    <t xml:space="preserve">D. FELGUERA              </t>
  </si>
  <si>
    <t xml:space="preserve">MEL     </t>
  </si>
  <si>
    <t xml:space="preserve">MELIA HOTELS             </t>
  </si>
  <si>
    <t xml:space="preserve">MTB     </t>
  </si>
  <si>
    <t xml:space="preserve">MONTEBALITO              </t>
  </si>
  <si>
    <t xml:space="preserve">MTS     </t>
  </si>
  <si>
    <t xml:space="preserve">ARCEL.MITTAL             </t>
  </si>
  <si>
    <t xml:space="preserve">NAT     </t>
  </si>
  <si>
    <t xml:space="preserve">NATRA                    </t>
  </si>
  <si>
    <t xml:space="preserve">ABE     </t>
  </si>
  <si>
    <t xml:space="preserve">ABERTIS INFR             </t>
  </si>
  <si>
    <t xml:space="preserve">ECR     </t>
  </si>
  <si>
    <t xml:space="preserve">ERCROS                   </t>
  </si>
  <si>
    <t xml:space="preserve">ENC     </t>
  </si>
  <si>
    <t xml:space="preserve">ENCE                     </t>
  </si>
  <si>
    <t xml:space="preserve">ELE     </t>
  </si>
  <si>
    <t xml:space="preserve">ENDESA                   </t>
  </si>
  <si>
    <t xml:space="preserve">GSJ     </t>
  </si>
  <si>
    <t xml:space="preserve">G.E.SAN JOSE             </t>
  </si>
  <si>
    <t xml:space="preserve">ENG     </t>
  </si>
  <si>
    <t xml:space="preserve">ENAGAS                   </t>
  </si>
  <si>
    <t xml:space="preserve">ENO     </t>
  </si>
  <si>
    <t xml:space="preserve">ELECNOR                  </t>
  </si>
  <si>
    <t xml:space="preserve">EZE     </t>
  </si>
  <si>
    <t xml:space="preserve">EZENTIS                  </t>
  </si>
  <si>
    <t xml:space="preserve">FAE     </t>
  </si>
  <si>
    <t xml:space="preserve">FAES                     </t>
  </si>
  <si>
    <t xml:space="preserve">FCC     </t>
  </si>
  <si>
    <t xml:space="preserve">FCC                      </t>
  </si>
  <si>
    <t xml:space="preserve">GAS     </t>
  </si>
  <si>
    <t xml:space="preserve">GAS NATURAL              </t>
  </si>
  <si>
    <t xml:space="preserve">FDR     </t>
  </si>
  <si>
    <t xml:space="preserve">FLUIDRA                  </t>
  </si>
  <si>
    <t xml:space="preserve">GRF.P   </t>
  </si>
  <si>
    <t xml:space="preserve">GRIFOLS B                </t>
  </si>
  <si>
    <t xml:space="preserve">GCO     </t>
  </si>
  <si>
    <t xml:space="preserve">G.CATALANA O             </t>
  </si>
  <si>
    <t xml:space="preserve">GALQ    </t>
  </si>
  <si>
    <t xml:space="preserve">GRAL.ALQ.MAQ             </t>
  </si>
  <si>
    <t xml:space="preserve">FUN     </t>
  </si>
  <si>
    <t xml:space="preserve">FUNESPAÑA                </t>
  </si>
  <si>
    <t xml:space="preserve">FER     </t>
  </si>
  <si>
    <t xml:space="preserve">FERROVIAL                </t>
  </si>
  <si>
    <t xml:space="preserve">GRF     </t>
  </si>
  <si>
    <t xml:space="preserve">GRIFOLS                  </t>
  </si>
  <si>
    <t>VALORES CON FECHA INICIAL DISTINTA (INCLUSIÓN SIBE)</t>
  </si>
  <si>
    <t xml:space="preserve">SCYR    </t>
  </si>
  <si>
    <t xml:space="preserve">SACYR                    </t>
  </si>
  <si>
    <t xml:space="preserve">NH HOTEL                 </t>
  </si>
  <si>
    <t xml:space="preserve">ABENGOA B                </t>
  </si>
  <si>
    <t xml:space="preserve">A3M     </t>
  </si>
  <si>
    <t xml:space="preserve">ATRESMEDIA               </t>
  </si>
  <si>
    <t xml:space="preserve">LBK     </t>
  </si>
  <si>
    <t xml:space="preserve">LIBERBANK                </t>
  </si>
  <si>
    <t xml:space="preserve">MRL     </t>
  </si>
  <si>
    <t xml:space="preserve">MERLIN PROP.             </t>
  </si>
  <si>
    <t xml:space="preserve">APPS    </t>
  </si>
  <si>
    <t xml:space="preserve">APPLUS SERVICES          </t>
  </si>
  <si>
    <t xml:space="preserve">AIR     </t>
  </si>
  <si>
    <t xml:space="preserve">AXIA    </t>
  </si>
  <si>
    <t xml:space="preserve">AXIARE                   </t>
  </si>
  <si>
    <t xml:space="preserve">HIS     </t>
  </si>
  <si>
    <t xml:space="preserve">HISPANIA ACT.            </t>
  </si>
  <si>
    <t xml:space="preserve">LRE     </t>
  </si>
  <si>
    <t xml:space="preserve">LAR ESPAÑA REAL          </t>
  </si>
  <si>
    <t xml:space="preserve">LOG     </t>
  </si>
  <si>
    <t xml:space="preserve">LOGISTA                  </t>
  </si>
  <si>
    <t xml:space="preserve">EDR     </t>
  </si>
  <si>
    <t xml:space="preserve">EDREAMS ODIGEO           </t>
  </si>
  <si>
    <t xml:space="preserve">AENA    </t>
  </si>
  <si>
    <t xml:space="preserve">AENA                     </t>
  </si>
  <si>
    <t xml:space="preserve">AIRBUS                   </t>
  </si>
  <si>
    <t xml:space="preserve">CLNX    </t>
  </si>
  <si>
    <t xml:space="preserve">CELLNEX                  </t>
  </si>
  <si>
    <t xml:space="preserve">CMC     </t>
  </si>
  <si>
    <t xml:space="preserve">COEMAC                   </t>
  </si>
  <si>
    <t xml:space="preserve">EKT     </t>
  </si>
  <si>
    <t xml:space="preserve">EUSKALTEL                </t>
  </si>
  <si>
    <t xml:space="preserve">NTH     </t>
  </si>
  <si>
    <t xml:space="preserve">NATURHOUSE               </t>
  </si>
  <si>
    <t xml:space="preserve">ORY     </t>
  </si>
  <si>
    <t xml:space="preserve">ORYZON GENOMICS          </t>
  </si>
  <si>
    <t xml:space="preserve">PHM     </t>
  </si>
  <si>
    <t xml:space="preserve">PHARMA MAR               </t>
  </si>
  <si>
    <t xml:space="preserve">RJF     </t>
  </si>
  <si>
    <t xml:space="preserve">REIG JOFRE               </t>
  </si>
  <si>
    <t xml:space="preserve">SAY     </t>
  </si>
  <si>
    <t xml:space="preserve">SAETA YIELD              </t>
  </si>
  <si>
    <t xml:space="preserve">TLGO    </t>
  </si>
  <si>
    <t xml:space="preserve">TALGO                    </t>
  </si>
  <si>
    <t xml:space="preserve">ALNT    </t>
  </si>
  <si>
    <t xml:space="preserve">ALANTRA                  </t>
  </si>
  <si>
    <t xml:space="preserve">CCE     </t>
  </si>
  <si>
    <t xml:space="preserve">CCEP                     </t>
  </si>
  <si>
    <t xml:space="preserve">DOM     </t>
  </si>
  <si>
    <t xml:space="preserve">GL. DOMINION             </t>
  </si>
  <si>
    <t xml:space="preserve">PQR     </t>
  </si>
  <si>
    <t xml:space="preserve">PARQUES REUNIDOS         </t>
  </si>
  <si>
    <t xml:space="preserve">TPZ     </t>
  </si>
  <si>
    <t xml:space="preserve">TELEPIZZA                </t>
  </si>
  <si>
    <t>CONTRASPLIT 1*3</t>
  </si>
  <si>
    <t>CONTRASPLIT 1*10</t>
  </si>
  <si>
    <t xml:space="preserve">MAS     </t>
  </si>
  <si>
    <t xml:space="preserve">MASMOVIL                 </t>
  </si>
  <si>
    <t xml:space="preserve">BAIN    </t>
  </si>
  <si>
    <t xml:space="preserve">BORGES                   </t>
  </si>
  <si>
    <t xml:space="preserve">GEST    </t>
  </si>
  <si>
    <t xml:space="preserve">AEDAS   </t>
  </si>
  <si>
    <t xml:space="preserve">AEDAS HOMES              </t>
  </si>
  <si>
    <t xml:space="preserve">CASH    </t>
  </si>
  <si>
    <t xml:space="preserve">PROSE. CASH              </t>
  </si>
  <si>
    <t xml:space="preserve">GESTAMP                  </t>
  </si>
  <si>
    <t xml:space="preserve">HOME    </t>
  </si>
  <si>
    <t xml:space="preserve">NEINOR H.                </t>
  </si>
  <si>
    <t xml:space="preserve">UNI     </t>
  </si>
  <si>
    <t xml:space="preserve">UNICAJA                  </t>
  </si>
  <si>
    <t>CASH</t>
  </si>
  <si>
    <t>UNI</t>
  </si>
  <si>
    <t>MAS</t>
  </si>
  <si>
    <t>BAIN</t>
  </si>
  <si>
    <t>AEDAS</t>
  </si>
  <si>
    <t>MASMOVIL</t>
  </si>
  <si>
    <t>BORGES</t>
  </si>
  <si>
    <t>Cambio de  código SIBE de "GAM" a "SGRE"</t>
  </si>
  <si>
    <t>Cambio de  código SIBE de "FRS" a "ADX"</t>
  </si>
  <si>
    <t>GAM / SGRE</t>
  </si>
  <si>
    <t>GAMESA / SIEMENS GAMESA</t>
  </si>
  <si>
    <t>FRS/ADX</t>
  </si>
  <si>
    <t>FERSA/ AUDAX RENOVABLES</t>
  </si>
  <si>
    <t>MTS</t>
  </si>
  <si>
    <t>BKIA</t>
  </si>
  <si>
    <t>GALQ</t>
  </si>
  <si>
    <t>CDR</t>
  </si>
  <si>
    <t>CONTRASPLIT 1*4</t>
  </si>
  <si>
    <t>CONTRASPLIT 2*43</t>
  </si>
  <si>
    <t>SPLIT 7*1</t>
  </si>
  <si>
    <t>GEST</t>
  </si>
  <si>
    <t>GESTAMP</t>
  </si>
  <si>
    <t>HOME</t>
  </si>
  <si>
    <t>NEINOR HOME</t>
  </si>
  <si>
    <t>UNICAJA</t>
  </si>
  <si>
    <t>ADX</t>
  </si>
  <si>
    <t>AUDAX</t>
  </si>
  <si>
    <t>SGRE</t>
  </si>
  <si>
    <t>SIEMENS</t>
  </si>
  <si>
    <t>CODERE</t>
  </si>
  <si>
    <t>BANKIA</t>
  </si>
  <si>
    <r>
      <t xml:space="preserve">VARIACIÓN DE LA COTIZACION DE LOS VALORES NEGOCIADOS EN SIBE EN 2017 / </t>
    </r>
    <r>
      <rPr>
        <b/>
        <sz val="11"/>
        <color indexed="10"/>
        <rFont val="Arial"/>
        <family val="2"/>
      </rPr>
      <t>PRICE OF SHARES TRADED ON SIBE 2017</t>
    </r>
  </si>
  <si>
    <r>
      <rPr>
        <b/>
        <sz val="9"/>
        <rFont val="Arial"/>
        <family val="2"/>
      </rPr>
      <t xml:space="preserve">Código SIBE </t>
    </r>
    <r>
      <rPr>
        <b/>
        <sz val="9"/>
        <color indexed="10"/>
        <rFont val="Arial"/>
        <family val="2"/>
      </rPr>
      <t>/SIBE Code</t>
    </r>
  </si>
  <si>
    <r>
      <t xml:space="preserve">Empresa </t>
    </r>
    <r>
      <rPr>
        <b/>
        <sz val="9"/>
        <color indexed="10"/>
        <rFont val="Arial"/>
        <family val="2"/>
      </rPr>
      <t>/ Company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</si>
  <si>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31/12/16</t>
    </r>
  </si>
  <si>
    <r>
      <t xml:space="preserve">Variación / </t>
    </r>
    <r>
      <rPr>
        <b/>
        <sz val="9"/>
        <color indexed="10"/>
        <rFont val="Arial"/>
        <family val="2"/>
      </rPr>
      <t xml:space="preserve">Change </t>
    </r>
    <r>
      <rPr>
        <b/>
        <sz val="9"/>
        <rFont val="Arial"/>
        <family val="2"/>
      </rPr>
      <t>%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</si>
  <si>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31/12/17</t>
    </r>
  </si>
  <si>
    <t>MERCADO LATIBEX</t>
  </si>
  <si>
    <t>Código</t>
  </si>
  <si>
    <t>ARCEL. MITTAL</t>
  </si>
  <si>
    <t>GRAL. ALQ. MAQ.</t>
  </si>
  <si>
    <r>
      <t>Acotaciones a la tabla/</t>
    </r>
    <r>
      <rPr>
        <b/>
        <sz val="10"/>
        <color indexed="10"/>
        <rFont val="Arial"/>
        <family val="2"/>
      </rPr>
      <t>Explanation to table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</si>
</sst>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[$-C0A]dddd\,\ d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A]dddd\,\ dd&quot; de &quot;mmmm&quot; de &quot;yyyy"/>
    <numFmt numFmtId="180" formatCode="0.000%"/>
    <numFmt numFmtId="181" formatCode="0.0"/>
    <numFmt numFmtId="182" formatCode="0.0000%"/>
    <numFmt numFmtId="183" formatCode="0.0000000000"/>
    <numFmt numFmtId="184" formatCode="0.000000000"/>
    <numFmt numFmtId="185" formatCode="0.00000000"/>
    <numFmt numFmtId="186" formatCode="#,##0\ &quot;€&quot;"/>
  </numFmts>
  <fonts count="62">
    <font>
      <sz val="10"/>
      <name val="Tahoma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u val="single"/>
      <sz val="10"/>
      <color rgb="FFFF0000"/>
      <name val="Tahoma"/>
      <family val="2"/>
    </font>
    <font>
      <b/>
      <sz val="10"/>
      <color rgb="FFFF0000"/>
      <name val="Tahoma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888E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7B17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6">
    <xf numFmtId="0" fontId="0" fillId="0" borderId="0" xfId="0" applyAlignment="1">
      <alignment/>
    </xf>
    <xf numFmtId="15" fontId="8" fillId="0" borderId="0" xfId="61" applyNumberFormat="1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wrapText="1"/>
      <protection/>
    </xf>
    <xf numFmtId="0" fontId="0" fillId="0" borderId="0" xfId="0" applyFill="1" applyAlignment="1">
      <alignment/>
    </xf>
    <xf numFmtId="10" fontId="1" fillId="0" borderId="0" xfId="63" applyNumberFormat="1" applyFont="1" applyFill="1" applyBorder="1" applyAlignment="1">
      <alignment horizontal="right" wrapText="1"/>
    </xf>
    <xf numFmtId="0" fontId="1" fillId="0" borderId="0" xfId="58" applyFont="1" applyFill="1" applyBorder="1" applyAlignment="1">
      <alignment horizontal="right" wrapText="1"/>
      <protection/>
    </xf>
    <xf numFmtId="3" fontId="1" fillId="0" borderId="0" xfId="63" applyNumberFormat="1" applyFont="1" applyFill="1" applyBorder="1" applyAlignment="1">
      <alignment horizontal="center"/>
    </xf>
    <xf numFmtId="9" fontId="0" fillId="0" borderId="0" xfId="63" applyFont="1" applyAlignment="1">
      <alignment/>
    </xf>
    <xf numFmtId="0" fontId="0" fillId="0" borderId="0" xfId="0" applyFill="1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10" fontId="9" fillId="0" borderId="0" xfId="63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5" fontId="7" fillId="0" borderId="0" xfId="59" applyNumberFormat="1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horizontal="center" wrapText="1"/>
      <protection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9" fillId="33" borderId="0" xfId="0" applyFont="1" applyFill="1" applyBorder="1" applyAlignment="1">
      <alignment/>
    </xf>
    <xf numFmtId="2" fontId="57" fillId="33" borderId="0" xfId="59" applyNumberFormat="1" applyFont="1" applyFill="1" applyBorder="1" applyAlignment="1">
      <alignment horizontal="right" wrapText="1"/>
      <protection/>
    </xf>
    <xf numFmtId="0" fontId="60" fillId="33" borderId="0" xfId="61" applyFont="1" applyFill="1" applyBorder="1" applyAlignment="1">
      <alignment horizontal="center" wrapText="1"/>
      <protection/>
    </xf>
    <xf numFmtId="0" fontId="61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0" fontId="12" fillId="34" borderId="12" xfId="63" applyNumberFormat="1" applyFont="1" applyFill="1" applyBorder="1" applyAlignment="1">
      <alignment horizontal="center" vertical="center" wrapText="1"/>
    </xf>
    <xf numFmtId="0" fontId="14" fillId="0" borderId="13" xfId="60" applyFont="1" applyFill="1" applyBorder="1" applyAlignment="1">
      <alignment wrapText="1"/>
      <protection/>
    </xf>
    <xf numFmtId="0" fontId="14" fillId="0" borderId="0" xfId="60" applyFont="1" applyFill="1" applyBorder="1" applyAlignment="1">
      <alignment wrapText="1"/>
      <protection/>
    </xf>
    <xf numFmtId="0" fontId="14" fillId="0" borderId="14" xfId="60" applyFont="1" applyFill="1" applyBorder="1" applyAlignment="1">
      <alignment horizontal="right" wrapText="1"/>
      <protection/>
    </xf>
    <xf numFmtId="10" fontId="14" fillId="0" borderId="0" xfId="63" applyNumberFormat="1" applyFont="1" applyFill="1" applyBorder="1" applyAlignment="1">
      <alignment horizontal="right" wrapText="1"/>
    </xf>
    <xf numFmtId="0" fontId="14" fillId="0" borderId="15" xfId="60" applyFont="1" applyFill="1" applyBorder="1" applyAlignment="1">
      <alignment horizontal="right" wrapText="1"/>
      <protection/>
    </xf>
    <xf numFmtId="0" fontId="14" fillId="35" borderId="13" xfId="60" applyFont="1" applyFill="1" applyBorder="1" applyAlignment="1">
      <alignment wrapText="1"/>
      <protection/>
    </xf>
    <xf numFmtId="0" fontId="14" fillId="35" borderId="0" xfId="60" applyFont="1" applyFill="1" applyBorder="1" applyAlignment="1">
      <alignment wrapText="1"/>
      <protection/>
    </xf>
    <xf numFmtId="0" fontId="14" fillId="35" borderId="15" xfId="60" applyFont="1" applyFill="1" applyBorder="1" applyAlignment="1">
      <alignment horizontal="right" wrapText="1"/>
      <protection/>
    </xf>
    <xf numFmtId="0" fontId="14" fillId="35" borderId="14" xfId="60" applyFont="1" applyFill="1" applyBorder="1" applyAlignment="1">
      <alignment horizontal="right" wrapText="1"/>
      <protection/>
    </xf>
    <xf numFmtId="10" fontId="14" fillId="35" borderId="0" xfId="63" applyNumberFormat="1" applyFont="1" applyFill="1" applyBorder="1" applyAlignment="1">
      <alignment horizontal="right" wrapText="1"/>
    </xf>
    <xf numFmtId="0" fontId="14" fillId="36" borderId="13" xfId="60" applyFont="1" applyFill="1" applyBorder="1" applyAlignment="1">
      <alignment wrapText="1"/>
      <protection/>
    </xf>
    <xf numFmtId="0" fontId="14" fillId="36" borderId="0" xfId="60" applyFont="1" applyFill="1" applyBorder="1" applyAlignment="1">
      <alignment wrapText="1"/>
      <protection/>
    </xf>
    <xf numFmtId="0" fontId="14" fillId="36" borderId="15" xfId="60" applyFont="1" applyFill="1" applyBorder="1" applyAlignment="1">
      <alignment horizontal="right" wrapText="1"/>
      <protection/>
    </xf>
    <xf numFmtId="0" fontId="14" fillId="36" borderId="14" xfId="60" applyFont="1" applyFill="1" applyBorder="1" applyAlignment="1">
      <alignment horizontal="right" wrapText="1"/>
      <protection/>
    </xf>
    <xf numFmtId="10" fontId="14" fillId="36" borderId="0" xfId="63" applyNumberFormat="1" applyFont="1" applyFill="1" applyBorder="1" applyAlignment="1">
      <alignment horizontal="right" wrapText="1"/>
    </xf>
    <xf numFmtId="0" fontId="14" fillId="0" borderId="15" xfId="58" applyFont="1" applyFill="1" applyBorder="1" applyAlignment="1">
      <alignment horizontal="right" wrapText="1"/>
      <protection/>
    </xf>
    <xf numFmtId="0" fontId="14" fillId="0" borderId="14" xfId="58" applyFont="1" applyFill="1" applyBorder="1" applyAlignment="1">
      <alignment horizontal="right" wrapText="1"/>
      <protection/>
    </xf>
    <xf numFmtId="0" fontId="14" fillId="37" borderId="13" xfId="60" applyFont="1" applyFill="1" applyBorder="1" applyAlignment="1">
      <alignment wrapText="1"/>
      <protection/>
    </xf>
    <xf numFmtId="0" fontId="14" fillId="37" borderId="0" xfId="60" applyFont="1" applyFill="1" applyBorder="1" applyAlignment="1">
      <alignment wrapText="1"/>
      <protection/>
    </xf>
    <xf numFmtId="0" fontId="14" fillId="37" borderId="15" xfId="60" applyFont="1" applyFill="1" applyBorder="1" applyAlignment="1">
      <alignment horizontal="right" wrapText="1"/>
      <protection/>
    </xf>
    <xf numFmtId="0" fontId="14" fillId="37" borderId="14" xfId="60" applyFont="1" applyFill="1" applyBorder="1" applyAlignment="1">
      <alignment horizontal="right" wrapText="1"/>
      <protection/>
    </xf>
    <xf numFmtId="10" fontId="14" fillId="37" borderId="0" xfId="63" applyNumberFormat="1" applyFont="1" applyFill="1" applyBorder="1" applyAlignment="1">
      <alignment horizontal="right" wrapText="1"/>
    </xf>
    <xf numFmtId="0" fontId="15" fillId="0" borderId="13" xfId="60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0" fontId="15" fillId="0" borderId="15" xfId="60" applyFont="1" applyFill="1" applyBorder="1" applyAlignment="1">
      <alignment horizontal="right" wrapText="1"/>
      <protection/>
    </xf>
    <xf numFmtId="0" fontId="15" fillId="0" borderId="14" xfId="60" applyFont="1" applyFill="1" applyBorder="1" applyAlignment="1">
      <alignment horizontal="right" wrapText="1"/>
      <protection/>
    </xf>
    <xf numFmtId="10" fontId="15" fillId="0" borderId="0" xfId="63" applyNumberFormat="1" applyFont="1" applyFill="1" applyBorder="1" applyAlignment="1">
      <alignment horizontal="right" wrapText="1"/>
    </xf>
    <xf numFmtId="0" fontId="15" fillId="0" borderId="15" xfId="58" applyFont="1" applyFill="1" applyBorder="1" applyAlignment="1">
      <alignment horizontal="right" wrapText="1"/>
      <protection/>
    </xf>
    <xf numFmtId="0" fontId="14" fillId="0" borderId="16" xfId="58" applyFont="1" applyFill="1" applyBorder="1" applyAlignment="1">
      <alignment wrapText="1"/>
      <protection/>
    </xf>
    <xf numFmtId="0" fontId="2" fillId="0" borderId="16" xfId="0" applyFont="1" applyBorder="1" applyAlignment="1">
      <alignment/>
    </xf>
    <xf numFmtId="15" fontId="14" fillId="0" borderId="16" xfId="58" applyNumberFormat="1" applyFont="1" applyFill="1" applyBorder="1" applyAlignment="1">
      <alignment horizontal="center" wrapText="1"/>
      <protection/>
    </xf>
    <xf numFmtId="0" fontId="3" fillId="38" borderId="17" xfId="59" applyFont="1" applyFill="1" applyBorder="1" applyAlignment="1">
      <alignment horizontal="center"/>
      <protection/>
    </xf>
    <xf numFmtId="0" fontId="3" fillId="38" borderId="18" xfId="59" applyFont="1" applyFill="1" applyBorder="1" applyAlignment="1">
      <alignment horizontal="center"/>
      <protection/>
    </xf>
    <xf numFmtId="0" fontId="3" fillId="38" borderId="19" xfId="59" applyFont="1" applyFill="1" applyBorder="1" applyAlignment="1">
      <alignment horizontal="center"/>
      <protection/>
    </xf>
    <xf numFmtId="0" fontId="3" fillId="38" borderId="20" xfId="59" applyFont="1" applyFill="1" applyBorder="1" applyAlignment="1">
      <alignment horizontal="center"/>
      <protection/>
    </xf>
    <xf numFmtId="0" fontId="3" fillId="38" borderId="21" xfId="59" applyFont="1" applyFill="1" applyBorder="1" applyAlignment="1">
      <alignment horizontal="center"/>
      <protection/>
    </xf>
    <xf numFmtId="0" fontId="3" fillId="38" borderId="16" xfId="59" applyFont="1" applyFill="1" applyBorder="1" applyAlignment="1">
      <alignment horizontal="center"/>
      <protection/>
    </xf>
    <xf numFmtId="15" fontId="14" fillId="0" borderId="16" xfId="61" applyNumberFormat="1" applyFont="1" applyFill="1" applyBorder="1" applyAlignment="1">
      <alignment horizontal="center" wrapText="1"/>
      <protection/>
    </xf>
    <xf numFmtId="0" fontId="2" fillId="0" borderId="16" xfId="0" applyFont="1" applyFill="1" applyBorder="1" applyAlignment="1">
      <alignment/>
    </xf>
    <xf numFmtId="15" fontId="14" fillId="0" borderId="22" xfId="61" applyNumberFormat="1" applyFont="1" applyFill="1" applyBorder="1" applyAlignment="1">
      <alignment horizontal="center" wrapText="1"/>
      <protection/>
    </xf>
    <xf numFmtId="0" fontId="14" fillId="0" borderId="22" xfId="61" applyFont="1" applyFill="1" applyBorder="1" applyAlignment="1">
      <alignment wrapText="1"/>
      <protection/>
    </xf>
    <xf numFmtId="0" fontId="2" fillId="0" borderId="23" xfId="0" applyFont="1" applyBorder="1" applyAlignment="1">
      <alignment wrapText="1"/>
    </xf>
    <xf numFmtId="0" fontId="14" fillId="0" borderId="16" xfId="61" applyFont="1" applyFill="1" applyBorder="1" applyAlignment="1">
      <alignment wrapText="1"/>
      <protection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4" fillId="0" borderId="26" xfId="57" applyFont="1" applyFill="1" applyBorder="1" applyAlignment="1">
      <alignment wrapText="1"/>
      <protection/>
    </xf>
    <xf numFmtId="0" fontId="2" fillId="0" borderId="21" xfId="0" applyFont="1" applyBorder="1" applyAlignment="1">
      <alignment wrapText="1"/>
    </xf>
    <xf numFmtId="15" fontId="17" fillId="0" borderId="16" xfId="59" applyNumberFormat="1" applyFont="1" applyFill="1" applyBorder="1" applyAlignment="1">
      <alignment horizontal="center" wrapText="1"/>
      <protection/>
    </xf>
    <xf numFmtId="0" fontId="15" fillId="0" borderId="16" xfId="0" applyFont="1" applyFill="1" applyBorder="1" applyAlignment="1">
      <alignment/>
    </xf>
    <xf numFmtId="0" fontId="14" fillId="0" borderId="16" xfId="61" applyFont="1" applyFill="1" applyBorder="1" applyAlignment="1">
      <alignment horizontal="center" wrapText="1"/>
      <protection/>
    </xf>
    <xf numFmtId="0" fontId="14" fillId="0" borderId="16" xfId="57" applyFont="1" applyFill="1" applyBorder="1" applyAlignment="1">
      <alignment wrapText="1"/>
      <protection/>
    </xf>
    <xf numFmtId="0" fontId="15" fillId="0" borderId="16" xfId="0" applyFont="1" applyBorder="1" applyAlignment="1">
      <alignment wrapText="1"/>
    </xf>
    <xf numFmtId="15" fontId="14" fillId="0" borderId="16" xfId="59" applyNumberFormat="1" applyFont="1" applyFill="1" applyBorder="1" applyAlignment="1">
      <alignment horizontal="center" wrapText="1"/>
      <protection/>
    </xf>
    <xf numFmtId="0" fontId="16" fillId="39" borderId="27" xfId="0" applyFont="1" applyFill="1" applyBorder="1" applyAlignment="1">
      <alignment horizontal="center"/>
    </xf>
    <xf numFmtId="0" fontId="16" fillId="39" borderId="28" xfId="0" applyFont="1" applyFill="1" applyBorder="1" applyAlignment="1">
      <alignment horizontal="center"/>
    </xf>
    <xf numFmtId="0" fontId="16" fillId="39" borderId="29" xfId="0" applyFont="1" applyFill="1" applyBorder="1" applyAlignment="1">
      <alignment horizontal="center"/>
    </xf>
    <xf numFmtId="0" fontId="16" fillId="36" borderId="30" xfId="54" applyFont="1" applyFill="1" applyBorder="1" applyAlignment="1">
      <alignment horizontal="center"/>
      <protection/>
    </xf>
    <xf numFmtId="0" fontId="16" fillId="36" borderId="31" xfId="54" applyFont="1" applyFill="1" applyBorder="1" applyAlignment="1">
      <alignment horizontal="center"/>
      <protection/>
    </xf>
    <xf numFmtId="0" fontId="16" fillId="36" borderId="32" xfId="54" applyFont="1" applyFill="1" applyBorder="1" applyAlignment="1">
      <alignment horizontal="center"/>
      <protection/>
    </xf>
    <xf numFmtId="0" fontId="16" fillId="37" borderId="27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0" fillId="40" borderId="33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6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_30-11-10" xfId="57"/>
    <cellStyle name="Normal_31-12-2015" xfId="58"/>
    <cellStyle name="Normal_Hoja1" xfId="59"/>
    <cellStyle name="Normal_Hoja1 2" xfId="60"/>
    <cellStyle name="Normal_Hoja2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3" sqref="I63"/>
    </sheetView>
  </sheetViews>
  <sheetFormatPr defaultColWidth="18.421875" defaultRowHeight="12.75"/>
  <cols>
    <col min="1" max="1" width="12.421875" style="10" customWidth="1"/>
    <col min="2" max="2" width="23.421875" style="10" bestFit="1" customWidth="1"/>
    <col min="3" max="3" width="14.7109375" style="10" customWidth="1"/>
    <col min="4" max="4" width="14.57421875" style="10" customWidth="1"/>
    <col min="5" max="5" width="16.7109375" style="11" customWidth="1"/>
    <col min="6" max="6" width="9.00390625" style="8" customWidth="1"/>
    <col min="7" max="7" width="16.140625" style="8" customWidth="1"/>
    <col min="8" max="8" width="11.421875" style="8" customWidth="1"/>
    <col min="9" max="9" width="35.421875" style="8" customWidth="1"/>
    <col min="10" max="10" width="38.00390625" style="8" customWidth="1"/>
    <col min="11" max="16384" width="18.421875" style="8" customWidth="1"/>
  </cols>
  <sheetData>
    <row r="1" spans="1:11" ht="37.5" customHeight="1" thickBot="1">
      <c r="A1" s="90" t="s">
        <v>360</v>
      </c>
      <c r="B1" s="90"/>
      <c r="C1" s="90"/>
      <c r="D1" s="90"/>
      <c r="E1" s="90"/>
      <c r="F1" s="6"/>
      <c r="G1" s="16"/>
      <c r="H1" s="15"/>
      <c r="I1" s="15"/>
      <c r="J1" s="17"/>
      <c r="K1" s="18"/>
    </row>
    <row r="2" spans="1:11" ht="48" customHeight="1" thickBot="1">
      <c r="A2" s="22" t="s">
        <v>361</v>
      </c>
      <c r="B2" s="23" t="s">
        <v>362</v>
      </c>
      <c r="C2" s="23" t="s">
        <v>363</v>
      </c>
      <c r="D2" s="23" t="s">
        <v>365</v>
      </c>
      <c r="E2" s="24" t="s">
        <v>364</v>
      </c>
      <c r="F2" s="6"/>
      <c r="G2" s="94" t="s">
        <v>370</v>
      </c>
      <c r="H2" s="95"/>
      <c r="I2" s="95"/>
      <c r="J2" s="95"/>
      <c r="K2" s="18"/>
    </row>
    <row r="3" spans="1:11" ht="12.75">
      <c r="A3" s="25" t="s">
        <v>315</v>
      </c>
      <c r="B3" s="26" t="s">
        <v>316</v>
      </c>
      <c r="C3" s="27">
        <v>26.6</v>
      </c>
      <c r="D3" s="27">
        <v>87.9</v>
      </c>
      <c r="E3" s="28">
        <f aca="true" t="shared" si="0" ref="E3:E29">D3/C3-1</f>
        <v>2.3045112781954886</v>
      </c>
      <c r="G3" s="7"/>
      <c r="K3" s="19"/>
    </row>
    <row r="4" spans="1:11" ht="13.5" customHeight="1">
      <c r="A4" s="25" t="s">
        <v>244</v>
      </c>
      <c r="B4" s="26" t="s">
        <v>245</v>
      </c>
      <c r="C4" s="29">
        <v>4.32</v>
      </c>
      <c r="D4" s="27">
        <v>11.81</v>
      </c>
      <c r="E4" s="28">
        <f t="shared" si="0"/>
        <v>1.7337962962962963</v>
      </c>
      <c r="F4" s="3"/>
      <c r="G4" s="78" t="s">
        <v>5</v>
      </c>
      <c r="H4" s="79"/>
      <c r="I4" s="80"/>
      <c r="K4" s="19"/>
    </row>
    <row r="5" spans="1:11" ht="15" customHeight="1">
      <c r="A5" s="25" t="s">
        <v>226</v>
      </c>
      <c r="B5" s="26" t="s">
        <v>227</v>
      </c>
      <c r="C5" s="29">
        <v>2.51</v>
      </c>
      <c r="D5" s="27">
        <v>5.5</v>
      </c>
      <c r="E5" s="28">
        <f t="shared" si="0"/>
        <v>1.1912350597609564</v>
      </c>
      <c r="F5" s="4"/>
      <c r="G5" s="56" t="s">
        <v>0</v>
      </c>
      <c r="H5" s="57" t="s">
        <v>367</v>
      </c>
      <c r="I5" s="58" t="s">
        <v>2</v>
      </c>
      <c r="K5" s="19"/>
    </row>
    <row r="6" spans="1:9" ht="12.75">
      <c r="A6" s="25" t="s">
        <v>44</v>
      </c>
      <c r="B6" s="26" t="s">
        <v>45</v>
      </c>
      <c r="C6" s="29">
        <v>5.25</v>
      </c>
      <c r="D6" s="27">
        <v>11.315</v>
      </c>
      <c r="E6" s="28">
        <f t="shared" si="0"/>
        <v>1.155238095238095</v>
      </c>
      <c r="F6" s="4"/>
      <c r="G6" s="55">
        <v>42789</v>
      </c>
      <c r="H6" s="53" t="s">
        <v>90</v>
      </c>
      <c r="I6" s="54" t="s">
        <v>91</v>
      </c>
    </row>
    <row r="7" spans="1:10" ht="12.75">
      <c r="A7" s="25" t="s">
        <v>16</v>
      </c>
      <c r="B7" s="26" t="s">
        <v>17</v>
      </c>
      <c r="C7" s="29">
        <v>0.765</v>
      </c>
      <c r="D7" s="27">
        <v>1.63</v>
      </c>
      <c r="E7" s="28">
        <f t="shared" si="0"/>
        <v>1.130718954248366</v>
      </c>
      <c r="F7" s="4"/>
      <c r="G7" s="55">
        <v>42874</v>
      </c>
      <c r="H7" s="53" t="s">
        <v>22</v>
      </c>
      <c r="I7" s="54" t="s">
        <v>23</v>
      </c>
      <c r="J7" s="3"/>
    </row>
    <row r="8" spans="1:10" ht="12.75">
      <c r="A8" s="30" t="s">
        <v>317</v>
      </c>
      <c r="B8" s="31" t="s">
        <v>318</v>
      </c>
      <c r="C8" s="32">
        <v>2.9</v>
      </c>
      <c r="D8" s="33">
        <v>5.45</v>
      </c>
      <c r="E8" s="34">
        <f t="shared" si="0"/>
        <v>0.8793103448275863</v>
      </c>
      <c r="F8" s="4"/>
      <c r="G8" s="55">
        <v>42894</v>
      </c>
      <c r="H8" s="53" t="s">
        <v>46</v>
      </c>
      <c r="I8" s="54" t="s">
        <v>47</v>
      </c>
      <c r="J8" s="3"/>
    </row>
    <row r="9" spans="1:10" ht="12.75">
      <c r="A9" s="25" t="s">
        <v>161</v>
      </c>
      <c r="B9" s="26" t="s">
        <v>162</v>
      </c>
      <c r="C9" s="29">
        <v>1.745</v>
      </c>
      <c r="D9" s="27">
        <v>3.195</v>
      </c>
      <c r="E9" s="28">
        <f t="shared" si="0"/>
        <v>0.8309455587392549</v>
      </c>
      <c r="F9" s="4"/>
      <c r="J9" s="3"/>
    </row>
    <row r="10" spans="1:10" ht="12.75">
      <c r="A10" s="25" t="s">
        <v>99</v>
      </c>
      <c r="B10" s="26" t="s">
        <v>100</v>
      </c>
      <c r="C10" s="29">
        <v>49</v>
      </c>
      <c r="D10" s="27">
        <v>84.65</v>
      </c>
      <c r="E10" s="28">
        <f t="shared" si="0"/>
        <v>0.7275510204081634</v>
      </c>
      <c r="F10" s="4"/>
      <c r="G10" s="81" t="s">
        <v>258</v>
      </c>
      <c r="H10" s="82"/>
      <c r="I10" s="83"/>
      <c r="J10" s="3"/>
    </row>
    <row r="11" spans="1:10" ht="12.75">
      <c r="A11" s="25" t="s">
        <v>60</v>
      </c>
      <c r="B11" s="26" t="s">
        <v>61</v>
      </c>
      <c r="C11" s="29">
        <v>0.311</v>
      </c>
      <c r="D11" s="27">
        <v>0.523</v>
      </c>
      <c r="E11" s="28">
        <f t="shared" si="0"/>
        <v>0.6816720257234727</v>
      </c>
      <c r="F11" s="4"/>
      <c r="G11" s="59" t="s">
        <v>0</v>
      </c>
      <c r="H11" s="60" t="s">
        <v>367</v>
      </c>
      <c r="I11" s="61" t="s">
        <v>2</v>
      </c>
      <c r="J11" s="3"/>
    </row>
    <row r="12" spans="1:10" ht="12.75">
      <c r="A12" s="25" t="s">
        <v>303</v>
      </c>
      <c r="B12" s="26" t="s">
        <v>304</v>
      </c>
      <c r="C12" s="29">
        <v>8.13</v>
      </c>
      <c r="D12" s="27">
        <v>13.56</v>
      </c>
      <c r="E12" s="28">
        <f t="shared" si="0"/>
        <v>0.6678966789667895</v>
      </c>
      <c r="F12" s="4"/>
      <c r="G12" s="62">
        <v>43028</v>
      </c>
      <c r="H12" s="63" t="s">
        <v>320</v>
      </c>
      <c r="I12" s="63" t="s">
        <v>321</v>
      </c>
      <c r="J12" s="3"/>
    </row>
    <row r="13" spans="1:10" ht="12.75">
      <c r="A13" s="25" t="s">
        <v>171</v>
      </c>
      <c r="B13" s="26" t="s">
        <v>172</v>
      </c>
      <c r="C13" s="29">
        <v>3.28</v>
      </c>
      <c r="D13" s="27">
        <v>5.32</v>
      </c>
      <c r="E13" s="28">
        <f t="shared" si="0"/>
        <v>0.6219512195121952</v>
      </c>
      <c r="F13" s="4"/>
      <c r="G13" s="64">
        <v>42811</v>
      </c>
      <c r="H13" s="65" t="s">
        <v>322</v>
      </c>
      <c r="I13" s="66" t="s">
        <v>323</v>
      </c>
      <c r="J13" s="3"/>
    </row>
    <row r="14" spans="1:10" ht="12.75">
      <c r="A14" s="25" t="s">
        <v>280</v>
      </c>
      <c r="B14" s="26" t="s">
        <v>281</v>
      </c>
      <c r="C14" s="29">
        <v>2.976</v>
      </c>
      <c r="D14" s="27">
        <v>4.77</v>
      </c>
      <c r="E14" s="28">
        <f t="shared" si="0"/>
        <v>0.6028225806451613</v>
      </c>
      <c r="F14" s="4"/>
      <c r="G14" s="62">
        <v>42832</v>
      </c>
      <c r="H14" s="67" t="s">
        <v>319</v>
      </c>
      <c r="I14" s="68" t="s">
        <v>324</v>
      </c>
      <c r="J14" s="3"/>
    </row>
    <row r="15" spans="1:10" ht="12.75">
      <c r="A15" s="25" t="s">
        <v>64</v>
      </c>
      <c r="B15" s="26" t="s">
        <v>65</v>
      </c>
      <c r="C15" s="29">
        <v>1.835</v>
      </c>
      <c r="D15" s="27">
        <v>2.925</v>
      </c>
      <c r="E15" s="28">
        <f t="shared" si="0"/>
        <v>0.5940054495912805</v>
      </c>
      <c r="F15" s="4"/>
      <c r="G15" s="62">
        <v>42823</v>
      </c>
      <c r="H15" s="67" t="s">
        <v>325</v>
      </c>
      <c r="I15" s="69" t="s">
        <v>326</v>
      </c>
      <c r="J15" s="3"/>
    </row>
    <row r="16" spans="1:10" ht="15" customHeight="1">
      <c r="A16" s="25" t="s">
        <v>285</v>
      </c>
      <c r="B16" s="26" t="s">
        <v>286</v>
      </c>
      <c r="C16" s="29">
        <v>13.665</v>
      </c>
      <c r="D16" s="27">
        <v>21.35</v>
      </c>
      <c r="E16" s="28">
        <f t="shared" si="0"/>
        <v>0.5623856567874133</v>
      </c>
      <c r="F16" s="4"/>
      <c r="G16" s="62">
        <v>42824</v>
      </c>
      <c r="H16" s="67" t="s">
        <v>327</v>
      </c>
      <c r="I16" s="69" t="s">
        <v>328</v>
      </c>
      <c r="J16" s="3"/>
    </row>
    <row r="17" spans="1:10" ht="15" customHeight="1">
      <c r="A17" s="25" t="s">
        <v>92</v>
      </c>
      <c r="B17" s="26" t="s">
        <v>261</v>
      </c>
      <c r="C17" s="29">
        <v>3.845</v>
      </c>
      <c r="D17" s="27">
        <v>6</v>
      </c>
      <c r="E17" s="28">
        <f t="shared" si="0"/>
        <v>0.5604681404421326</v>
      </c>
      <c r="F17" s="4"/>
      <c r="G17" s="62">
        <v>42930</v>
      </c>
      <c r="H17" s="67" t="s">
        <v>331</v>
      </c>
      <c r="I17" s="69" t="s">
        <v>334</v>
      </c>
      <c r="J17" s="3"/>
    </row>
    <row r="18" spans="1:10" ht="12.75">
      <c r="A18" s="25" t="s">
        <v>224</v>
      </c>
      <c r="B18" s="26" t="s">
        <v>225</v>
      </c>
      <c r="C18" s="29">
        <v>1.84</v>
      </c>
      <c r="D18" s="27">
        <v>2.86</v>
      </c>
      <c r="E18" s="28">
        <f t="shared" si="0"/>
        <v>0.5543478260869563</v>
      </c>
      <c r="F18" s="4"/>
      <c r="G18" s="62">
        <v>42940</v>
      </c>
      <c r="H18" s="67" t="s">
        <v>332</v>
      </c>
      <c r="I18" s="69" t="s">
        <v>335</v>
      </c>
      <c r="J18" s="3"/>
    </row>
    <row r="19" spans="1:9" ht="12.75">
      <c r="A19" s="25" t="s">
        <v>50</v>
      </c>
      <c r="B19" s="26" t="s">
        <v>51</v>
      </c>
      <c r="C19" s="29">
        <v>3.295</v>
      </c>
      <c r="D19" s="27">
        <v>4.981</v>
      </c>
      <c r="E19" s="28">
        <f t="shared" si="0"/>
        <v>0.5116843702579665</v>
      </c>
      <c r="F19" s="4"/>
      <c r="G19" s="1"/>
      <c r="H19" s="2"/>
      <c r="I19" s="12"/>
    </row>
    <row r="20" spans="1:6" ht="12.75">
      <c r="A20" s="25" t="s">
        <v>234</v>
      </c>
      <c r="B20" s="26" t="s">
        <v>235</v>
      </c>
      <c r="C20" s="29">
        <v>8.98</v>
      </c>
      <c r="D20" s="27">
        <v>13.29</v>
      </c>
      <c r="E20" s="28">
        <f t="shared" si="0"/>
        <v>0.4799554565701558</v>
      </c>
      <c r="F20" s="4"/>
    </row>
    <row r="21" spans="1:10" ht="12.75">
      <c r="A21" s="25" t="s">
        <v>32</v>
      </c>
      <c r="B21" s="26" t="s">
        <v>33</v>
      </c>
      <c r="C21" s="29">
        <v>4.1</v>
      </c>
      <c r="D21" s="27">
        <v>6</v>
      </c>
      <c r="E21" s="28">
        <f t="shared" si="0"/>
        <v>0.46341463414634165</v>
      </c>
      <c r="F21" s="4"/>
      <c r="G21" s="84" t="s">
        <v>6</v>
      </c>
      <c r="H21" s="85"/>
      <c r="I21" s="85"/>
      <c r="J21" s="86"/>
    </row>
    <row r="22" spans="1:10" ht="12.75">
      <c r="A22" s="25" t="s">
        <v>210</v>
      </c>
      <c r="B22" s="26" t="s">
        <v>211</v>
      </c>
      <c r="C22" s="29">
        <v>24.75</v>
      </c>
      <c r="D22" s="27">
        <v>36.01</v>
      </c>
      <c r="E22" s="28">
        <f t="shared" si="0"/>
        <v>0.45494949494949477</v>
      </c>
      <c r="F22" s="4"/>
      <c r="G22" s="56" t="s">
        <v>0</v>
      </c>
      <c r="H22" s="56" t="s">
        <v>1</v>
      </c>
      <c r="I22" s="56" t="s">
        <v>2</v>
      </c>
      <c r="J22" s="56" t="s">
        <v>4</v>
      </c>
    </row>
    <row r="23" spans="1:10" ht="12.75">
      <c r="A23" s="25" t="s">
        <v>204</v>
      </c>
      <c r="B23" s="26" t="s">
        <v>205</v>
      </c>
      <c r="C23" s="29">
        <v>5.129</v>
      </c>
      <c r="D23" s="27">
        <v>7.236</v>
      </c>
      <c r="E23" s="28">
        <f t="shared" si="0"/>
        <v>0.410801325794502</v>
      </c>
      <c r="F23" s="4"/>
      <c r="G23" s="72">
        <v>42940</v>
      </c>
      <c r="H23" s="63" t="s">
        <v>338</v>
      </c>
      <c r="I23" s="63" t="s">
        <v>339</v>
      </c>
      <c r="J23" s="67" t="s">
        <v>336</v>
      </c>
    </row>
    <row r="24" spans="1:10" ht="12.75">
      <c r="A24" s="25" t="s">
        <v>274</v>
      </c>
      <c r="B24" s="26" t="s">
        <v>275</v>
      </c>
      <c r="C24" s="29">
        <v>11.195</v>
      </c>
      <c r="D24" s="27">
        <v>15.7</v>
      </c>
      <c r="E24" s="28">
        <f t="shared" si="0"/>
        <v>0.4024117909781151</v>
      </c>
      <c r="F24" s="4"/>
      <c r="G24" s="72">
        <v>43035</v>
      </c>
      <c r="H24" s="70" t="s">
        <v>340</v>
      </c>
      <c r="I24" s="71" t="s">
        <v>341</v>
      </c>
      <c r="J24" s="67" t="s">
        <v>337</v>
      </c>
    </row>
    <row r="25" spans="1:6" ht="12.75">
      <c r="A25" s="25" t="s">
        <v>222</v>
      </c>
      <c r="B25" s="26" t="s">
        <v>223</v>
      </c>
      <c r="C25" s="29">
        <v>13.295</v>
      </c>
      <c r="D25" s="27">
        <v>18.55</v>
      </c>
      <c r="E25" s="28">
        <f t="shared" si="0"/>
        <v>0.39526137645731474</v>
      </c>
      <c r="F25" s="4"/>
    </row>
    <row r="26" spans="1:10" ht="12.75">
      <c r="A26" s="25" t="s">
        <v>180</v>
      </c>
      <c r="B26" s="26" t="s">
        <v>181</v>
      </c>
      <c r="C26" s="29">
        <v>43.17</v>
      </c>
      <c r="D26" s="27">
        <v>60.11</v>
      </c>
      <c r="E26" s="28">
        <f t="shared" si="0"/>
        <v>0.3924021311095667</v>
      </c>
      <c r="F26" s="4"/>
      <c r="G26" s="87" t="s">
        <v>3</v>
      </c>
      <c r="H26" s="88"/>
      <c r="I26" s="88"/>
      <c r="J26" s="89"/>
    </row>
    <row r="27" spans="1:10" ht="12.75">
      <c r="A27" s="25" t="s">
        <v>216</v>
      </c>
      <c r="B27" s="26" t="s">
        <v>217</v>
      </c>
      <c r="C27" s="29">
        <v>1.65</v>
      </c>
      <c r="D27" s="27">
        <v>2.285</v>
      </c>
      <c r="E27" s="28">
        <f t="shared" si="0"/>
        <v>0.384848484848485</v>
      </c>
      <c r="F27" s="4"/>
      <c r="G27" s="56" t="s">
        <v>0</v>
      </c>
      <c r="H27" s="56" t="s">
        <v>1</v>
      </c>
      <c r="I27" s="56" t="s">
        <v>2</v>
      </c>
      <c r="J27" s="56" t="s">
        <v>7</v>
      </c>
    </row>
    <row r="28" spans="1:10" ht="12.75">
      <c r="A28" s="25" t="s">
        <v>307</v>
      </c>
      <c r="B28" s="26" t="s">
        <v>308</v>
      </c>
      <c r="C28" s="29">
        <v>3.129</v>
      </c>
      <c r="D28" s="27">
        <v>4.315</v>
      </c>
      <c r="E28" s="28">
        <f t="shared" si="0"/>
        <v>0.3790348354106745</v>
      </c>
      <c r="F28" s="4"/>
      <c r="G28" s="77">
        <v>42873</v>
      </c>
      <c r="H28" s="73" t="s">
        <v>342</v>
      </c>
      <c r="I28" s="73" t="s">
        <v>368</v>
      </c>
      <c r="J28" s="74" t="s">
        <v>313</v>
      </c>
    </row>
    <row r="29" spans="1:10" ht="15" customHeight="1">
      <c r="A29" s="25" t="s">
        <v>186</v>
      </c>
      <c r="B29" s="26" t="s">
        <v>187</v>
      </c>
      <c r="C29" s="29">
        <v>5.87</v>
      </c>
      <c r="D29" s="27">
        <v>8</v>
      </c>
      <c r="E29" s="28">
        <f t="shared" si="0"/>
        <v>0.362862010221465</v>
      </c>
      <c r="F29" s="4"/>
      <c r="G29" s="77">
        <v>42891</v>
      </c>
      <c r="H29" s="75" t="s">
        <v>343</v>
      </c>
      <c r="I29" s="76" t="s">
        <v>359</v>
      </c>
      <c r="J29" s="74" t="s">
        <v>346</v>
      </c>
    </row>
    <row r="30" spans="1:10" ht="12.75">
      <c r="A30" s="35" t="s">
        <v>329</v>
      </c>
      <c r="B30" s="36" t="s">
        <v>329</v>
      </c>
      <c r="C30" s="37">
        <v>2</v>
      </c>
      <c r="D30" s="38">
        <v>2.694</v>
      </c>
      <c r="E30" s="39">
        <f aca="true" t="shared" si="1" ref="E30:E58">D30/C30-1</f>
        <v>0.347</v>
      </c>
      <c r="F30" s="4"/>
      <c r="G30" s="77">
        <v>42936</v>
      </c>
      <c r="H30" s="75" t="s">
        <v>344</v>
      </c>
      <c r="I30" s="76" t="s">
        <v>369</v>
      </c>
      <c r="J30" s="74" t="s">
        <v>314</v>
      </c>
    </row>
    <row r="31" spans="1:10" ht="12.75">
      <c r="A31" s="25" t="s">
        <v>271</v>
      </c>
      <c r="B31" s="26" t="s">
        <v>284</v>
      </c>
      <c r="C31" s="29">
        <v>62.6</v>
      </c>
      <c r="D31" s="27">
        <v>83.45</v>
      </c>
      <c r="E31" s="28">
        <f t="shared" si="1"/>
        <v>0.33306709265175716</v>
      </c>
      <c r="F31" s="4"/>
      <c r="G31" s="77">
        <v>43056</v>
      </c>
      <c r="H31" s="73" t="s">
        <v>345</v>
      </c>
      <c r="I31" s="73" t="s">
        <v>358</v>
      </c>
      <c r="J31" s="74" t="s">
        <v>347</v>
      </c>
    </row>
    <row r="32" spans="1:10" ht="12.75">
      <c r="A32" s="25" t="s">
        <v>272</v>
      </c>
      <c r="B32" s="26" t="s">
        <v>273</v>
      </c>
      <c r="C32" s="29">
        <v>13.82</v>
      </c>
      <c r="D32" s="27">
        <v>18.42</v>
      </c>
      <c r="E32" s="28">
        <f t="shared" si="1"/>
        <v>0.33285094066570187</v>
      </c>
      <c r="F32" s="4"/>
      <c r="G32" s="77">
        <v>43087</v>
      </c>
      <c r="H32" s="73" t="s">
        <v>332</v>
      </c>
      <c r="I32" s="73" t="s">
        <v>335</v>
      </c>
      <c r="J32" s="74" t="s">
        <v>348</v>
      </c>
    </row>
    <row r="33" spans="1:10" ht="12.75">
      <c r="A33" s="25" t="s">
        <v>147</v>
      </c>
      <c r="B33" s="26" t="s">
        <v>148</v>
      </c>
      <c r="C33" s="29">
        <v>18.515</v>
      </c>
      <c r="D33" s="27">
        <v>24.21</v>
      </c>
      <c r="E33" s="28">
        <f t="shared" si="1"/>
        <v>0.30758844180394274</v>
      </c>
      <c r="F33" s="4"/>
      <c r="G33" s="13"/>
      <c r="J33" s="14"/>
    </row>
    <row r="34" spans="1:10" ht="12.75">
      <c r="A34" s="25" t="s">
        <v>282</v>
      </c>
      <c r="B34" s="26" t="s">
        <v>283</v>
      </c>
      <c r="C34" s="29">
        <v>129.65</v>
      </c>
      <c r="D34" s="27">
        <v>169</v>
      </c>
      <c r="E34" s="28">
        <f t="shared" si="1"/>
        <v>0.3035094485152332</v>
      </c>
      <c r="F34" s="4"/>
      <c r="G34" s="13"/>
      <c r="J34" s="14"/>
    </row>
    <row r="35" spans="1:10" ht="12.75">
      <c r="A35" s="25" t="s">
        <v>256</v>
      </c>
      <c r="B35" s="26" t="s">
        <v>257</v>
      </c>
      <c r="C35" s="29">
        <v>18.88</v>
      </c>
      <c r="D35" s="27">
        <v>24.425</v>
      </c>
      <c r="E35" s="28">
        <f t="shared" si="1"/>
        <v>0.29369703389830515</v>
      </c>
      <c r="F35" s="4"/>
      <c r="G35" s="13"/>
      <c r="J35" s="14"/>
    </row>
    <row r="36" spans="1:10" ht="12.75">
      <c r="A36" s="25" t="s">
        <v>208</v>
      </c>
      <c r="B36" s="26" t="s">
        <v>209</v>
      </c>
      <c r="C36" s="29">
        <v>7.91</v>
      </c>
      <c r="D36" s="27">
        <v>10.19</v>
      </c>
      <c r="E36" s="28">
        <f t="shared" si="1"/>
        <v>0.2882427307206068</v>
      </c>
      <c r="F36" s="4"/>
      <c r="G36" s="13"/>
      <c r="J36" s="14"/>
    </row>
    <row r="37" spans="1:10" ht="12.75">
      <c r="A37" s="30" t="s">
        <v>218</v>
      </c>
      <c r="B37" s="31" t="s">
        <v>219</v>
      </c>
      <c r="C37" s="32">
        <v>21.078</v>
      </c>
      <c r="D37" s="33">
        <v>27.095</v>
      </c>
      <c r="E37" s="34">
        <f t="shared" si="1"/>
        <v>0.28546351646266244</v>
      </c>
      <c r="F37" s="4"/>
      <c r="G37" s="13"/>
      <c r="J37" s="14"/>
    </row>
    <row r="38" spans="1:10" ht="12.75">
      <c r="A38" s="25" t="s">
        <v>12</v>
      </c>
      <c r="B38" s="26" t="s">
        <v>13</v>
      </c>
      <c r="C38" s="29">
        <v>0.86</v>
      </c>
      <c r="D38" s="27">
        <v>1.1</v>
      </c>
      <c r="E38" s="28">
        <f t="shared" si="1"/>
        <v>0.2790697674418605</v>
      </c>
      <c r="F38" s="4"/>
      <c r="G38" s="13"/>
      <c r="J38" s="14"/>
    </row>
    <row r="39" spans="1:10" ht="12.75">
      <c r="A39" s="25" t="s">
        <v>196</v>
      </c>
      <c r="B39" s="26" t="s">
        <v>197</v>
      </c>
      <c r="C39" s="29">
        <v>22.89</v>
      </c>
      <c r="D39" s="27">
        <v>29.2</v>
      </c>
      <c r="E39" s="28">
        <f t="shared" si="1"/>
        <v>0.27566622979467015</v>
      </c>
      <c r="F39" s="4"/>
      <c r="G39" s="13"/>
      <c r="J39" s="14"/>
    </row>
    <row r="40" spans="1:10" ht="12.75">
      <c r="A40" s="25" t="s">
        <v>20</v>
      </c>
      <c r="B40" s="26" t="s">
        <v>21</v>
      </c>
      <c r="C40" s="29">
        <v>12.33</v>
      </c>
      <c r="D40" s="27">
        <v>15.65</v>
      </c>
      <c r="E40" s="28">
        <f t="shared" si="1"/>
        <v>0.2692619626926196</v>
      </c>
      <c r="F40" s="4"/>
      <c r="G40" s="13"/>
      <c r="J40" s="14"/>
    </row>
    <row r="41" spans="1:10" ht="12.75">
      <c r="A41" s="25" t="s">
        <v>276</v>
      </c>
      <c r="B41" s="26" t="s">
        <v>277</v>
      </c>
      <c r="C41" s="29">
        <v>7.03</v>
      </c>
      <c r="D41" s="27">
        <v>8.89</v>
      </c>
      <c r="E41" s="28">
        <f t="shared" si="1"/>
        <v>0.26458036984352784</v>
      </c>
      <c r="F41" s="4"/>
      <c r="G41" s="13"/>
      <c r="J41" s="14"/>
    </row>
    <row r="42" spans="1:10" ht="12.75">
      <c r="A42" s="25" t="s">
        <v>151</v>
      </c>
      <c r="B42" s="26" t="s">
        <v>152</v>
      </c>
      <c r="C42" s="29">
        <v>6.583</v>
      </c>
      <c r="D42" s="27">
        <v>8.283</v>
      </c>
      <c r="E42" s="28">
        <f t="shared" si="1"/>
        <v>0.2582409235910679</v>
      </c>
      <c r="F42" s="4"/>
      <c r="G42" s="13"/>
      <c r="J42" s="14"/>
    </row>
    <row r="43" spans="1:10" ht="12.75">
      <c r="A43" s="25" t="s">
        <v>206</v>
      </c>
      <c r="B43" s="26" t="s">
        <v>207</v>
      </c>
      <c r="C43" s="29">
        <v>14.2</v>
      </c>
      <c r="D43" s="27">
        <v>17.8</v>
      </c>
      <c r="E43" s="28">
        <f t="shared" si="1"/>
        <v>0.2535211267605635</v>
      </c>
      <c r="F43" s="4"/>
      <c r="G43" s="13"/>
      <c r="J43" s="14"/>
    </row>
    <row r="44" spans="1:10" ht="12.75">
      <c r="A44" s="25" t="s">
        <v>10</v>
      </c>
      <c r="B44" s="26" t="s">
        <v>11</v>
      </c>
      <c r="C44" s="29">
        <v>1.323</v>
      </c>
      <c r="D44" s="27">
        <v>1.656</v>
      </c>
      <c r="E44" s="28">
        <f t="shared" si="1"/>
        <v>0.2517006802721089</v>
      </c>
      <c r="F44" s="4"/>
      <c r="G44" s="13"/>
      <c r="J44" s="14"/>
    </row>
    <row r="45" spans="1:10" ht="12.75">
      <c r="A45" s="25" t="s">
        <v>246</v>
      </c>
      <c r="B45" s="26" t="s">
        <v>247</v>
      </c>
      <c r="C45" s="29">
        <v>15.205</v>
      </c>
      <c r="D45" s="27">
        <v>19.015</v>
      </c>
      <c r="E45" s="28">
        <f t="shared" si="1"/>
        <v>0.25057546859585655</v>
      </c>
      <c r="F45" s="4"/>
      <c r="G45" s="13"/>
      <c r="J45" s="14"/>
    </row>
    <row r="46" spans="1:10" ht="12.75">
      <c r="A46" s="25" t="s">
        <v>135</v>
      </c>
      <c r="B46" s="26" t="s">
        <v>136</v>
      </c>
      <c r="C46" s="29">
        <v>3.14</v>
      </c>
      <c r="D46" s="27">
        <v>3.889</v>
      </c>
      <c r="E46" s="28">
        <f t="shared" si="1"/>
        <v>0.23853503184713354</v>
      </c>
      <c r="F46" s="4"/>
      <c r="G46" s="13"/>
      <c r="J46" s="14"/>
    </row>
    <row r="47" spans="1:10" ht="12.75">
      <c r="A47" s="25" t="s">
        <v>105</v>
      </c>
      <c r="B47" s="26" t="s">
        <v>106</v>
      </c>
      <c r="C47" s="29">
        <v>1.24</v>
      </c>
      <c r="D47" s="27">
        <v>1.53</v>
      </c>
      <c r="E47" s="28">
        <f t="shared" si="1"/>
        <v>0.2338709677419355</v>
      </c>
      <c r="F47" s="4"/>
      <c r="G47" s="13"/>
      <c r="J47" s="14"/>
    </row>
    <row r="48" spans="1:10" ht="12.75">
      <c r="A48" s="25" t="s">
        <v>26</v>
      </c>
      <c r="B48" s="26" t="s">
        <v>27</v>
      </c>
      <c r="C48" s="29">
        <v>2.73</v>
      </c>
      <c r="D48" s="27">
        <v>3.35</v>
      </c>
      <c r="E48" s="28">
        <f t="shared" si="1"/>
        <v>0.2271062271062272</v>
      </c>
      <c r="F48" s="4"/>
      <c r="G48" s="13"/>
      <c r="J48" s="14"/>
    </row>
    <row r="49" spans="1:10" ht="12.75">
      <c r="A49" s="25" t="s">
        <v>299</v>
      </c>
      <c r="B49" s="26" t="s">
        <v>300</v>
      </c>
      <c r="C49" s="29">
        <v>8.131</v>
      </c>
      <c r="D49" s="27">
        <v>9.81</v>
      </c>
      <c r="E49" s="28">
        <f t="shared" si="1"/>
        <v>0.20649366621571774</v>
      </c>
      <c r="F49" s="4"/>
      <c r="G49" s="13"/>
      <c r="J49" s="14"/>
    </row>
    <row r="50" spans="1:10" ht="12.75">
      <c r="A50" s="35" t="s">
        <v>330</v>
      </c>
      <c r="B50" s="36" t="s">
        <v>353</v>
      </c>
      <c r="C50" s="37">
        <v>1.1</v>
      </c>
      <c r="D50" s="38">
        <v>1.314</v>
      </c>
      <c r="E50" s="39">
        <f t="shared" si="1"/>
        <v>0.19454545454545458</v>
      </c>
      <c r="F50" s="4"/>
      <c r="G50" s="13"/>
      <c r="J50" s="14"/>
    </row>
    <row r="51" spans="1:10" ht="12.75">
      <c r="A51" s="25" t="s">
        <v>248</v>
      </c>
      <c r="B51" s="26" t="s">
        <v>249</v>
      </c>
      <c r="C51" s="29">
        <v>31.11</v>
      </c>
      <c r="D51" s="27">
        <v>36.94</v>
      </c>
      <c r="E51" s="28">
        <f t="shared" si="1"/>
        <v>0.18739954998392805</v>
      </c>
      <c r="F51" s="4"/>
      <c r="G51" s="13"/>
      <c r="J51" s="14"/>
    </row>
    <row r="52" spans="1:10" ht="12.75">
      <c r="A52" s="25" t="s">
        <v>236</v>
      </c>
      <c r="B52" s="26" t="s">
        <v>237</v>
      </c>
      <c r="C52" s="29">
        <v>0.52</v>
      </c>
      <c r="D52" s="27">
        <v>0.613</v>
      </c>
      <c r="E52" s="28">
        <f t="shared" si="1"/>
        <v>0.17884615384615388</v>
      </c>
      <c r="F52" s="4"/>
      <c r="G52" s="13"/>
      <c r="J52" s="14"/>
    </row>
    <row r="53" spans="1:10" ht="12.75">
      <c r="A53" s="25" t="s">
        <v>101</v>
      </c>
      <c r="B53" s="26" t="s">
        <v>102</v>
      </c>
      <c r="C53" s="29">
        <v>46.85</v>
      </c>
      <c r="D53" s="27">
        <v>55.01</v>
      </c>
      <c r="E53" s="28">
        <f t="shared" si="1"/>
        <v>0.1741728922091781</v>
      </c>
      <c r="F53" s="4"/>
      <c r="G53" s="13"/>
      <c r="J53" s="14"/>
    </row>
    <row r="54" spans="1:10" ht="12.75">
      <c r="A54" s="25" t="s">
        <v>269</v>
      </c>
      <c r="B54" s="26" t="s">
        <v>270</v>
      </c>
      <c r="C54" s="29">
        <v>9.65</v>
      </c>
      <c r="D54" s="27">
        <v>11.275</v>
      </c>
      <c r="E54" s="28">
        <f t="shared" si="1"/>
        <v>0.16839378238341962</v>
      </c>
      <c r="F54" s="4"/>
      <c r="G54" s="13"/>
      <c r="J54" s="14"/>
    </row>
    <row r="55" spans="1:10" ht="12.75">
      <c r="A55" s="25" t="s">
        <v>48</v>
      </c>
      <c r="B55" s="26" t="s">
        <v>49</v>
      </c>
      <c r="C55" s="29">
        <v>8.9</v>
      </c>
      <c r="D55" s="27">
        <v>10.35</v>
      </c>
      <c r="E55" s="28">
        <f t="shared" si="1"/>
        <v>0.16292134831460658</v>
      </c>
      <c r="F55" s="4"/>
      <c r="G55" s="13"/>
      <c r="J55" s="14"/>
    </row>
    <row r="56" spans="1:10" ht="12.75">
      <c r="A56" s="25" t="s">
        <v>58</v>
      </c>
      <c r="B56" s="26" t="s">
        <v>59</v>
      </c>
      <c r="C56" s="29">
        <v>5.87</v>
      </c>
      <c r="D56" s="27">
        <v>6.79</v>
      </c>
      <c r="E56" s="28">
        <f t="shared" si="1"/>
        <v>0.15672913117546838</v>
      </c>
      <c r="F56" s="4"/>
      <c r="G56" s="13"/>
      <c r="J56" s="14"/>
    </row>
    <row r="57" spans="1:10" ht="12.75">
      <c r="A57" s="25" t="s">
        <v>252</v>
      </c>
      <c r="B57" s="26" t="s">
        <v>253</v>
      </c>
      <c r="C57" s="29">
        <v>6.4</v>
      </c>
      <c r="D57" s="27">
        <v>7.37</v>
      </c>
      <c r="E57" s="28">
        <f t="shared" si="1"/>
        <v>0.15156250000000004</v>
      </c>
      <c r="F57" s="4"/>
      <c r="G57" s="13"/>
      <c r="J57" s="14"/>
    </row>
    <row r="58" spans="1:10" ht="12.75">
      <c r="A58" s="25" t="s">
        <v>240</v>
      </c>
      <c r="B58" s="26" t="s">
        <v>241</v>
      </c>
      <c r="C58" s="29">
        <v>7.551</v>
      </c>
      <c r="D58" s="27">
        <v>8.626</v>
      </c>
      <c r="E58" s="28">
        <f t="shared" si="1"/>
        <v>0.14236524963580965</v>
      </c>
      <c r="F58" s="4"/>
      <c r="G58" s="13"/>
      <c r="J58" s="14"/>
    </row>
    <row r="59" spans="1:10" ht="12.75">
      <c r="A59" s="25" t="s">
        <v>107</v>
      </c>
      <c r="B59" s="26" t="s">
        <v>108</v>
      </c>
      <c r="C59" s="40">
        <v>8.03</v>
      </c>
      <c r="D59" s="41">
        <v>9.12</v>
      </c>
      <c r="E59" s="28">
        <f aca="true" t="shared" si="2" ref="E59:E86">D59/C59-1</f>
        <v>0.1357409713574098</v>
      </c>
      <c r="F59" s="4"/>
      <c r="G59" s="13"/>
      <c r="J59" s="14"/>
    </row>
    <row r="60" spans="1:10" ht="12.75">
      <c r="A60" s="25" t="s">
        <v>175</v>
      </c>
      <c r="B60" s="26" t="s">
        <v>176</v>
      </c>
      <c r="C60" s="29">
        <v>42.85</v>
      </c>
      <c r="D60" s="27">
        <v>47.72</v>
      </c>
      <c r="E60" s="28">
        <f t="shared" si="2"/>
        <v>0.11365227537922973</v>
      </c>
      <c r="F60" s="4"/>
      <c r="G60" s="13"/>
      <c r="J60" s="14"/>
    </row>
    <row r="61" spans="1:10" ht="12.75">
      <c r="A61" s="25" t="s">
        <v>254</v>
      </c>
      <c r="B61" s="26" t="s">
        <v>255</v>
      </c>
      <c r="C61" s="29">
        <v>16.995</v>
      </c>
      <c r="D61" s="27">
        <v>18.925</v>
      </c>
      <c r="E61" s="28">
        <f t="shared" si="2"/>
        <v>0.11356281259193879</v>
      </c>
      <c r="F61" s="4"/>
      <c r="G61" s="13"/>
      <c r="J61" s="14"/>
    </row>
    <row r="62" spans="1:10" ht="12.75">
      <c r="A62" s="35" t="s">
        <v>351</v>
      </c>
      <c r="B62" s="36" t="s">
        <v>352</v>
      </c>
      <c r="C62" s="37">
        <v>16.46</v>
      </c>
      <c r="D62" s="38">
        <v>18.3</v>
      </c>
      <c r="E62" s="39">
        <f t="shared" si="2"/>
        <v>0.11178614823815303</v>
      </c>
      <c r="F62" s="4"/>
      <c r="G62" s="13"/>
      <c r="J62" s="14"/>
    </row>
    <row r="63" spans="1:10" ht="12.75">
      <c r="A63" s="25" t="s">
        <v>190</v>
      </c>
      <c r="B63" s="26" t="s">
        <v>191</v>
      </c>
      <c r="C63" s="29">
        <v>6.414</v>
      </c>
      <c r="D63" s="27">
        <v>7.112</v>
      </c>
      <c r="E63" s="28">
        <f t="shared" si="2"/>
        <v>0.10882444652323042</v>
      </c>
      <c r="F63" s="4"/>
      <c r="G63" s="13"/>
      <c r="J63" s="14"/>
    </row>
    <row r="64" spans="1:10" ht="12.75">
      <c r="A64" s="25" t="s">
        <v>14</v>
      </c>
      <c r="B64" s="26" t="s">
        <v>15</v>
      </c>
      <c r="C64" s="29">
        <v>4.959</v>
      </c>
      <c r="D64" s="27">
        <v>5.479</v>
      </c>
      <c r="E64" s="28">
        <f t="shared" si="2"/>
        <v>0.10485985077636628</v>
      </c>
      <c r="F64" s="4"/>
      <c r="G64" s="13"/>
      <c r="J64" s="14"/>
    </row>
    <row r="65" spans="1:10" ht="12.75">
      <c r="A65" s="25" t="s">
        <v>36</v>
      </c>
      <c r="B65" s="26" t="s">
        <v>37</v>
      </c>
      <c r="C65" s="29">
        <v>5.94</v>
      </c>
      <c r="D65" s="27">
        <v>6.55</v>
      </c>
      <c r="E65" s="28">
        <f t="shared" si="2"/>
        <v>0.1026936026936025</v>
      </c>
      <c r="F65" s="4"/>
      <c r="G65" s="13"/>
      <c r="J65" s="14"/>
    </row>
    <row r="66" spans="1:10" ht="12.75">
      <c r="A66" s="25" t="s">
        <v>230</v>
      </c>
      <c r="B66" s="26" t="s">
        <v>231</v>
      </c>
      <c r="C66" s="29">
        <v>3.23</v>
      </c>
      <c r="D66" s="27">
        <v>3.55</v>
      </c>
      <c r="E66" s="28">
        <f t="shared" si="2"/>
        <v>0.09907120743034059</v>
      </c>
      <c r="F66" s="4"/>
      <c r="G66" s="13"/>
      <c r="J66" s="14"/>
    </row>
    <row r="67" spans="1:10" ht="12.75">
      <c r="A67" s="25" t="s">
        <v>66</v>
      </c>
      <c r="B67" s="26" t="s">
        <v>67</v>
      </c>
      <c r="C67" s="29">
        <v>13.42</v>
      </c>
      <c r="D67" s="27">
        <v>14.745</v>
      </c>
      <c r="E67" s="28">
        <f t="shared" si="2"/>
        <v>0.09873323397913558</v>
      </c>
      <c r="F67" s="4"/>
      <c r="G67" s="13"/>
      <c r="J67" s="14"/>
    </row>
    <row r="68" spans="1:10" ht="12.75">
      <c r="A68" s="25" t="s">
        <v>198</v>
      </c>
      <c r="B68" s="26" t="s">
        <v>199</v>
      </c>
      <c r="C68" s="29">
        <v>10.41</v>
      </c>
      <c r="D68" s="27">
        <v>11.405</v>
      </c>
      <c r="E68" s="28">
        <f t="shared" si="2"/>
        <v>0.0955811719500479</v>
      </c>
      <c r="F68" s="4"/>
      <c r="G68" s="13"/>
      <c r="J68" s="14"/>
    </row>
    <row r="69" spans="1:10" ht="12.75">
      <c r="A69" s="25" t="s">
        <v>267</v>
      </c>
      <c r="B69" s="26" t="s">
        <v>268</v>
      </c>
      <c r="C69" s="29">
        <v>10.33</v>
      </c>
      <c r="D69" s="27">
        <v>11.3</v>
      </c>
      <c r="E69" s="28">
        <f t="shared" si="2"/>
        <v>0.09390125847047437</v>
      </c>
      <c r="F69" s="4"/>
      <c r="G69" s="13"/>
      <c r="J69" s="14"/>
    </row>
    <row r="70" spans="1:10" ht="12.75">
      <c r="A70" s="25" t="s">
        <v>305</v>
      </c>
      <c r="B70" s="26" t="s">
        <v>306</v>
      </c>
      <c r="C70" s="29">
        <v>29.93</v>
      </c>
      <c r="D70" s="27">
        <v>32.685</v>
      </c>
      <c r="E70" s="28">
        <f t="shared" si="2"/>
        <v>0.09204811226194454</v>
      </c>
      <c r="F70" s="4"/>
      <c r="G70" s="13"/>
      <c r="J70" s="14"/>
    </row>
    <row r="71" spans="1:10" ht="12.75">
      <c r="A71" s="25" t="s">
        <v>165</v>
      </c>
      <c r="B71" s="26" t="s">
        <v>166</v>
      </c>
      <c r="C71" s="29">
        <v>30.02</v>
      </c>
      <c r="D71" s="27">
        <v>32.62</v>
      </c>
      <c r="E71" s="28">
        <f t="shared" si="2"/>
        <v>0.08660892738174542</v>
      </c>
      <c r="F71" s="4"/>
      <c r="G71" s="13"/>
      <c r="J71" s="14"/>
    </row>
    <row r="72" spans="1:10" ht="12.75">
      <c r="A72" s="25" t="s">
        <v>38</v>
      </c>
      <c r="B72" s="26" t="s">
        <v>39</v>
      </c>
      <c r="C72" s="29">
        <v>0.012</v>
      </c>
      <c r="D72" s="27">
        <v>0.013</v>
      </c>
      <c r="E72" s="28">
        <f t="shared" si="2"/>
        <v>0.08333333333333326</v>
      </c>
      <c r="F72" s="4"/>
      <c r="G72" s="13"/>
      <c r="J72" s="14"/>
    </row>
    <row r="73" spans="1:10" ht="12.75">
      <c r="A73" s="25" t="s">
        <v>242</v>
      </c>
      <c r="B73" s="26" t="s">
        <v>243</v>
      </c>
      <c r="C73" s="29">
        <v>17.91</v>
      </c>
      <c r="D73" s="27">
        <v>19.25</v>
      </c>
      <c r="E73" s="28">
        <f t="shared" si="2"/>
        <v>0.0748185371300949</v>
      </c>
      <c r="F73" s="4"/>
      <c r="G73" s="13"/>
      <c r="J73" s="14"/>
    </row>
    <row r="74" spans="1:10" ht="12.75">
      <c r="A74" s="25" t="s">
        <v>131</v>
      </c>
      <c r="B74" s="26" t="s">
        <v>132</v>
      </c>
      <c r="C74" s="29">
        <v>7.36</v>
      </c>
      <c r="D74" s="27">
        <v>7.904</v>
      </c>
      <c r="E74" s="28">
        <f t="shared" si="2"/>
        <v>0.07391304347826089</v>
      </c>
      <c r="F74" s="4"/>
      <c r="G74" s="13"/>
      <c r="J74" s="14"/>
    </row>
    <row r="75" spans="1:10" ht="12.75">
      <c r="A75" s="35" t="s">
        <v>349</v>
      </c>
      <c r="B75" s="36" t="s">
        <v>350</v>
      </c>
      <c r="C75" s="37">
        <v>5.6</v>
      </c>
      <c r="D75" s="38">
        <v>5.956</v>
      </c>
      <c r="E75" s="39">
        <f t="shared" si="2"/>
        <v>0.06357142857142861</v>
      </c>
      <c r="F75" s="4"/>
      <c r="G75" s="13"/>
      <c r="J75" s="14"/>
    </row>
    <row r="76" spans="1:10" ht="12.75">
      <c r="A76" s="25" t="s">
        <v>259</v>
      </c>
      <c r="B76" s="26" t="s">
        <v>260</v>
      </c>
      <c r="C76" s="29">
        <v>2.22</v>
      </c>
      <c r="D76" s="27">
        <v>2.359</v>
      </c>
      <c r="E76" s="28">
        <f t="shared" si="2"/>
        <v>0.06261261261261253</v>
      </c>
      <c r="F76" s="4"/>
      <c r="G76" s="13"/>
      <c r="J76" s="14"/>
    </row>
    <row r="77" spans="1:10" ht="12.75">
      <c r="A77" s="25" t="s">
        <v>188</v>
      </c>
      <c r="B77" s="26" t="s">
        <v>189</v>
      </c>
      <c r="C77" s="29">
        <v>98.35</v>
      </c>
      <c r="D77" s="27">
        <v>103.9</v>
      </c>
      <c r="E77" s="28">
        <f t="shared" si="2"/>
        <v>0.05643111337061524</v>
      </c>
      <c r="F77" s="4"/>
      <c r="G77" s="13"/>
      <c r="J77" s="14"/>
    </row>
    <row r="78" spans="1:10" ht="12.75">
      <c r="A78" s="25" t="s">
        <v>62</v>
      </c>
      <c r="B78" s="26" t="s">
        <v>63</v>
      </c>
      <c r="C78" s="29">
        <v>17.925</v>
      </c>
      <c r="D78" s="27">
        <v>18.71</v>
      </c>
      <c r="E78" s="28">
        <f t="shared" si="2"/>
        <v>0.04379358437935843</v>
      </c>
      <c r="F78" s="4"/>
      <c r="G78" s="13"/>
      <c r="J78" s="14"/>
    </row>
    <row r="79" spans="1:10" ht="12.75">
      <c r="A79" s="25" t="s">
        <v>311</v>
      </c>
      <c r="B79" s="26" t="s">
        <v>312</v>
      </c>
      <c r="C79" s="29">
        <v>4.515</v>
      </c>
      <c r="D79" s="27">
        <v>4.7</v>
      </c>
      <c r="E79" s="28">
        <f t="shared" si="2"/>
        <v>0.04097452934662238</v>
      </c>
      <c r="F79" s="4"/>
      <c r="G79" s="13"/>
      <c r="J79" s="14"/>
    </row>
    <row r="80" spans="1:10" ht="12.75">
      <c r="A80" s="25" t="s">
        <v>214</v>
      </c>
      <c r="B80" s="26" t="s">
        <v>215</v>
      </c>
      <c r="C80" s="29">
        <v>11.08</v>
      </c>
      <c r="D80" s="27">
        <v>11.5</v>
      </c>
      <c r="E80" s="28">
        <f t="shared" si="2"/>
        <v>0.03790613718411562</v>
      </c>
      <c r="F80" s="4"/>
      <c r="G80" s="13"/>
      <c r="J80" s="14"/>
    </row>
    <row r="81" spans="1:10" ht="12.75">
      <c r="A81" s="25" t="s">
        <v>194</v>
      </c>
      <c r="B81" s="26" t="s">
        <v>195</v>
      </c>
      <c r="C81" s="40">
        <v>6.234</v>
      </c>
      <c r="D81" s="41">
        <v>6.46</v>
      </c>
      <c r="E81" s="28">
        <f t="shared" si="2"/>
        <v>0.03625280718639723</v>
      </c>
      <c r="F81" s="4"/>
      <c r="G81" s="13"/>
      <c r="J81" s="14"/>
    </row>
    <row r="82" spans="1:10" ht="12.75">
      <c r="A82" s="30" t="s">
        <v>173</v>
      </c>
      <c r="B82" s="31" t="s">
        <v>174</v>
      </c>
      <c r="C82" s="32">
        <v>3.884</v>
      </c>
      <c r="D82" s="33">
        <v>3.987</v>
      </c>
      <c r="E82" s="34">
        <f t="shared" si="2"/>
        <v>0.026519052523171993</v>
      </c>
      <c r="F82" s="4"/>
      <c r="G82" s="13"/>
      <c r="J82" s="14"/>
    </row>
    <row r="83" spans="1:10" ht="12.75">
      <c r="A83" s="35" t="s">
        <v>333</v>
      </c>
      <c r="B83" s="36" t="s">
        <v>333</v>
      </c>
      <c r="C83" s="37">
        <v>30</v>
      </c>
      <c r="D83" s="38">
        <v>30.6</v>
      </c>
      <c r="E83" s="39">
        <f t="shared" si="2"/>
        <v>0.020000000000000018</v>
      </c>
      <c r="F83" s="4"/>
      <c r="G83" s="13"/>
      <c r="J83" s="14"/>
    </row>
    <row r="84" spans="1:10" ht="12.75">
      <c r="A84" s="25" t="s">
        <v>143</v>
      </c>
      <c r="B84" s="26" t="s">
        <v>144</v>
      </c>
      <c r="C84" s="29">
        <v>0.595</v>
      </c>
      <c r="D84" s="27">
        <v>0.595</v>
      </c>
      <c r="E84" s="28">
        <f t="shared" si="2"/>
        <v>0</v>
      </c>
      <c r="F84" s="4"/>
      <c r="G84" s="13"/>
      <c r="J84" s="14"/>
    </row>
    <row r="85" spans="1:10" ht="12.75">
      <c r="A85" s="25" t="s">
        <v>139</v>
      </c>
      <c r="B85" s="26" t="s">
        <v>140</v>
      </c>
      <c r="C85" s="29">
        <v>1.34</v>
      </c>
      <c r="D85" s="27">
        <v>1.34</v>
      </c>
      <c r="E85" s="28">
        <f t="shared" si="2"/>
        <v>0</v>
      </c>
      <c r="F85" s="4"/>
      <c r="G85" s="13"/>
      <c r="J85" s="14"/>
    </row>
    <row r="86" spans="1:10" ht="12.75">
      <c r="A86" s="25" t="s">
        <v>149</v>
      </c>
      <c r="B86" s="26" t="s">
        <v>150</v>
      </c>
      <c r="C86" s="29">
        <v>1.15</v>
      </c>
      <c r="D86" s="27">
        <v>1.15</v>
      </c>
      <c r="E86" s="28">
        <f t="shared" si="2"/>
        <v>0</v>
      </c>
      <c r="F86" s="4"/>
      <c r="G86" s="13"/>
      <c r="J86" s="14"/>
    </row>
    <row r="87" spans="1:10" ht="12.75">
      <c r="A87" s="25" t="s">
        <v>40</v>
      </c>
      <c r="B87" s="26" t="s">
        <v>41</v>
      </c>
      <c r="C87" s="29">
        <v>0.17</v>
      </c>
      <c r="D87" s="27">
        <v>0.17</v>
      </c>
      <c r="E87" s="28">
        <f aca="true" t="shared" si="3" ref="E87:E112">D87/C87-1</f>
        <v>0</v>
      </c>
      <c r="F87" s="4"/>
      <c r="G87" s="13"/>
      <c r="J87" s="14"/>
    </row>
    <row r="88" spans="1:10" ht="12.75">
      <c r="A88" s="25" t="s">
        <v>52</v>
      </c>
      <c r="B88" s="26" t="s">
        <v>53</v>
      </c>
      <c r="C88" s="29">
        <v>0.124</v>
      </c>
      <c r="D88" s="27">
        <v>0.124</v>
      </c>
      <c r="E88" s="28">
        <f t="shared" si="3"/>
        <v>0</v>
      </c>
      <c r="F88" s="4"/>
      <c r="G88" s="13"/>
      <c r="J88" s="14"/>
    </row>
    <row r="89" spans="1:10" ht="12.75">
      <c r="A89" s="25" t="s">
        <v>97</v>
      </c>
      <c r="B89" s="26" t="s">
        <v>98</v>
      </c>
      <c r="C89" s="29">
        <v>0.044</v>
      </c>
      <c r="D89" s="27">
        <v>0.044</v>
      </c>
      <c r="E89" s="28">
        <f t="shared" si="3"/>
        <v>0</v>
      </c>
      <c r="F89" s="4"/>
      <c r="G89" s="13"/>
      <c r="J89" s="14"/>
    </row>
    <row r="90" spans="1:10" ht="12.75">
      <c r="A90" s="25" t="s">
        <v>232</v>
      </c>
      <c r="B90" s="26" t="s">
        <v>233</v>
      </c>
      <c r="C90" s="29">
        <v>24.125</v>
      </c>
      <c r="D90" s="27">
        <v>23.87</v>
      </c>
      <c r="E90" s="28">
        <f t="shared" si="3"/>
        <v>-0.010569948186528455</v>
      </c>
      <c r="F90" s="4"/>
      <c r="G90" s="13"/>
      <c r="J90" s="14"/>
    </row>
    <row r="91" spans="1:10" ht="12.75">
      <c r="A91" s="25" t="s">
        <v>184</v>
      </c>
      <c r="B91" s="26" t="s">
        <v>185</v>
      </c>
      <c r="C91" s="29">
        <v>43.57</v>
      </c>
      <c r="D91" s="27">
        <v>42.785</v>
      </c>
      <c r="E91" s="28">
        <f t="shared" si="3"/>
        <v>-0.01801698416341524</v>
      </c>
      <c r="F91" s="4"/>
      <c r="G91" s="13"/>
      <c r="J91" s="14"/>
    </row>
    <row r="92" spans="1:10" ht="12.75">
      <c r="A92" s="25" t="s">
        <v>129</v>
      </c>
      <c r="B92" s="26" t="s">
        <v>130</v>
      </c>
      <c r="C92" s="29">
        <v>19.905</v>
      </c>
      <c r="D92" s="27">
        <v>19.52</v>
      </c>
      <c r="E92" s="28">
        <f t="shared" si="3"/>
        <v>-0.019341873901029927</v>
      </c>
      <c r="F92" s="4"/>
      <c r="G92" s="13"/>
      <c r="J92" s="14"/>
    </row>
    <row r="93" spans="1:10" ht="12.75">
      <c r="A93" s="25" t="s">
        <v>56</v>
      </c>
      <c r="B93" s="26" t="s">
        <v>57</v>
      </c>
      <c r="C93" s="29">
        <v>1.93</v>
      </c>
      <c r="D93" s="27">
        <v>1.88</v>
      </c>
      <c r="E93" s="28">
        <f t="shared" si="3"/>
        <v>-0.025906735751295318</v>
      </c>
      <c r="F93" s="4"/>
      <c r="G93" s="13"/>
      <c r="J93" s="14"/>
    </row>
    <row r="94" spans="1:10" ht="12.75">
      <c r="A94" s="25" t="s">
        <v>309</v>
      </c>
      <c r="B94" s="26" t="s">
        <v>310</v>
      </c>
      <c r="C94" s="29">
        <v>15.255</v>
      </c>
      <c r="D94" s="27">
        <v>14.85</v>
      </c>
      <c r="E94" s="28">
        <f t="shared" si="3"/>
        <v>-0.026548672566371723</v>
      </c>
      <c r="F94" s="4"/>
      <c r="G94" s="13"/>
      <c r="J94" s="14"/>
    </row>
    <row r="95" spans="1:10" ht="12.75">
      <c r="A95" s="25" t="s">
        <v>182</v>
      </c>
      <c r="B95" s="26" t="s">
        <v>183</v>
      </c>
      <c r="C95" s="29">
        <v>69.93</v>
      </c>
      <c r="D95" s="27">
        <v>68.04</v>
      </c>
      <c r="E95" s="28">
        <f t="shared" si="3"/>
        <v>-0.027027027027027084</v>
      </c>
      <c r="F95" s="4"/>
      <c r="G95" s="13"/>
      <c r="J95" s="14"/>
    </row>
    <row r="96" spans="1:10" ht="12.75">
      <c r="A96" s="25" t="s">
        <v>133</v>
      </c>
      <c r="B96" s="26" t="s">
        <v>134</v>
      </c>
      <c r="C96" s="29">
        <v>27.995</v>
      </c>
      <c r="D96" s="27">
        <v>26.55</v>
      </c>
      <c r="E96" s="28">
        <f t="shared" si="3"/>
        <v>-0.05161636006429715</v>
      </c>
      <c r="F96" s="4"/>
      <c r="G96" s="13"/>
      <c r="J96" s="14"/>
    </row>
    <row r="97" spans="1:10" ht="12.75">
      <c r="A97" s="25" t="s">
        <v>167</v>
      </c>
      <c r="B97" s="26" t="s">
        <v>168</v>
      </c>
      <c r="C97" s="29">
        <v>12.605</v>
      </c>
      <c r="D97" s="27">
        <v>11.915</v>
      </c>
      <c r="E97" s="28">
        <f t="shared" si="3"/>
        <v>-0.05474018246727497</v>
      </c>
      <c r="F97" s="4"/>
      <c r="G97" s="13"/>
      <c r="J97" s="14"/>
    </row>
    <row r="98" spans="1:10" ht="12.75">
      <c r="A98" s="25" t="s">
        <v>301</v>
      </c>
      <c r="B98" s="26" t="s">
        <v>302</v>
      </c>
      <c r="C98" s="29">
        <v>4.518</v>
      </c>
      <c r="D98" s="27">
        <v>4.259</v>
      </c>
      <c r="E98" s="28">
        <f t="shared" si="3"/>
        <v>-0.05732625055334206</v>
      </c>
      <c r="F98" s="4"/>
      <c r="G98" s="13"/>
      <c r="J98" s="14"/>
    </row>
    <row r="99" spans="1:10" ht="12.75">
      <c r="A99" s="25" t="s">
        <v>192</v>
      </c>
      <c r="B99" s="26" t="s">
        <v>193</v>
      </c>
      <c r="C99" s="29">
        <v>2.9</v>
      </c>
      <c r="D99" s="27">
        <v>2.678</v>
      </c>
      <c r="E99" s="28">
        <f t="shared" si="3"/>
        <v>-0.07655172413793099</v>
      </c>
      <c r="F99" s="4"/>
      <c r="G99" s="13"/>
      <c r="J99" s="14"/>
    </row>
    <row r="100" spans="1:10" ht="12.75">
      <c r="A100" s="25" t="s">
        <v>153</v>
      </c>
      <c r="B100" s="26" t="s">
        <v>154</v>
      </c>
      <c r="C100" s="29">
        <v>4.665</v>
      </c>
      <c r="D100" s="27">
        <v>4.303</v>
      </c>
      <c r="E100" s="28">
        <f t="shared" si="3"/>
        <v>-0.07759914255091105</v>
      </c>
      <c r="F100" s="4"/>
      <c r="G100" s="13"/>
      <c r="J100" s="14"/>
    </row>
    <row r="101" spans="1:10" ht="12.75">
      <c r="A101" s="25" t="s">
        <v>24</v>
      </c>
      <c r="B101" s="26" t="s">
        <v>25</v>
      </c>
      <c r="C101" s="29">
        <v>8.82</v>
      </c>
      <c r="D101" s="27">
        <v>8.125</v>
      </c>
      <c r="E101" s="28">
        <f t="shared" si="3"/>
        <v>-0.07879818594104315</v>
      </c>
      <c r="F101" s="4"/>
      <c r="G101" s="13"/>
      <c r="J101" s="14"/>
    </row>
    <row r="102" spans="1:10" ht="12.75">
      <c r="A102" s="25" t="s">
        <v>145</v>
      </c>
      <c r="B102" s="26" t="s">
        <v>146</v>
      </c>
      <c r="C102" s="29">
        <v>119.5</v>
      </c>
      <c r="D102" s="27">
        <v>110</v>
      </c>
      <c r="E102" s="28">
        <f t="shared" si="3"/>
        <v>-0.07949790794979084</v>
      </c>
      <c r="F102" s="4"/>
      <c r="G102" s="13"/>
      <c r="J102" s="14"/>
    </row>
    <row r="103" spans="1:10" ht="12.75">
      <c r="A103" s="25" t="s">
        <v>295</v>
      </c>
      <c r="B103" s="26" t="s">
        <v>296</v>
      </c>
      <c r="C103" s="29">
        <v>2.71</v>
      </c>
      <c r="D103" s="27">
        <v>2.48</v>
      </c>
      <c r="E103" s="28">
        <f t="shared" si="3"/>
        <v>-0.08487084870848705</v>
      </c>
      <c r="F103" s="4"/>
      <c r="G103" s="13"/>
      <c r="J103" s="14"/>
    </row>
    <row r="104" spans="1:10" ht="12.75">
      <c r="A104" s="25" t="s">
        <v>141</v>
      </c>
      <c r="B104" s="26" t="s">
        <v>142</v>
      </c>
      <c r="C104" s="29">
        <v>9.5</v>
      </c>
      <c r="D104" s="27">
        <v>8.64</v>
      </c>
      <c r="E104" s="28">
        <f t="shared" si="3"/>
        <v>-0.09052631578947368</v>
      </c>
      <c r="F104" s="4"/>
      <c r="G104" s="13"/>
      <c r="J104" s="14"/>
    </row>
    <row r="105" spans="1:10" ht="12.75">
      <c r="A105" s="25" t="s">
        <v>202</v>
      </c>
      <c r="B105" s="26" t="s">
        <v>203</v>
      </c>
      <c r="C105" s="29">
        <v>32.43</v>
      </c>
      <c r="D105" s="27">
        <v>29.045</v>
      </c>
      <c r="E105" s="28">
        <f t="shared" si="3"/>
        <v>-0.10437866173296328</v>
      </c>
      <c r="F105" s="4"/>
      <c r="G105" s="13"/>
      <c r="J105" s="14"/>
    </row>
    <row r="106" spans="1:10" ht="12.75">
      <c r="A106" s="25" t="s">
        <v>137</v>
      </c>
      <c r="B106" s="26" t="s">
        <v>138</v>
      </c>
      <c r="C106" s="29">
        <v>38.3</v>
      </c>
      <c r="D106" s="27">
        <v>34.18</v>
      </c>
      <c r="E106" s="28">
        <f t="shared" si="3"/>
        <v>-0.10757180156657953</v>
      </c>
      <c r="F106" s="4"/>
      <c r="G106" s="13"/>
      <c r="J106" s="14"/>
    </row>
    <row r="107" spans="1:10" ht="12.75">
      <c r="A107" s="25" t="s">
        <v>228</v>
      </c>
      <c r="B107" s="26" t="s">
        <v>229</v>
      </c>
      <c r="C107" s="29">
        <v>20.125</v>
      </c>
      <c r="D107" s="27">
        <v>17.855</v>
      </c>
      <c r="E107" s="28">
        <f t="shared" si="3"/>
        <v>-0.11279503105590061</v>
      </c>
      <c r="F107" s="4"/>
      <c r="G107" s="13"/>
      <c r="J107" s="14"/>
    </row>
    <row r="108" spans="1:10" ht="12.75">
      <c r="A108" s="42" t="s">
        <v>354</v>
      </c>
      <c r="B108" s="43" t="s">
        <v>355</v>
      </c>
      <c r="C108" s="44">
        <v>0.5</v>
      </c>
      <c r="D108" s="45">
        <v>0.44</v>
      </c>
      <c r="E108" s="46">
        <f t="shared" si="3"/>
        <v>-0.12</v>
      </c>
      <c r="F108" s="4"/>
      <c r="G108" s="13"/>
      <c r="J108" s="14"/>
    </row>
    <row r="109" spans="1:10" ht="12.75">
      <c r="A109" s="25" t="s">
        <v>238</v>
      </c>
      <c r="B109" s="26" t="s">
        <v>239</v>
      </c>
      <c r="C109" s="29">
        <v>3.36</v>
      </c>
      <c r="D109" s="27">
        <v>2.94</v>
      </c>
      <c r="E109" s="28">
        <f t="shared" si="3"/>
        <v>-0.125</v>
      </c>
      <c r="F109" s="4"/>
      <c r="G109" s="13"/>
      <c r="J109" s="14"/>
    </row>
    <row r="110" spans="1:10" ht="12.75">
      <c r="A110" s="25" t="s">
        <v>159</v>
      </c>
      <c r="B110" s="26" t="s">
        <v>160</v>
      </c>
      <c r="C110" s="29">
        <v>3.899</v>
      </c>
      <c r="D110" s="27">
        <v>3.4</v>
      </c>
      <c r="E110" s="28">
        <f t="shared" si="3"/>
        <v>-0.1279815337265966</v>
      </c>
      <c r="F110" s="4"/>
      <c r="G110" s="13"/>
      <c r="J110" s="14"/>
    </row>
    <row r="111" spans="1:10" ht="12.75">
      <c r="A111" s="25" t="s">
        <v>278</v>
      </c>
      <c r="B111" s="26" t="s">
        <v>279</v>
      </c>
      <c r="C111" s="29">
        <v>22</v>
      </c>
      <c r="D111" s="27">
        <v>19.17</v>
      </c>
      <c r="E111" s="28">
        <f t="shared" si="3"/>
        <v>-0.12863636363636355</v>
      </c>
      <c r="F111" s="4"/>
      <c r="G111" s="13"/>
      <c r="J111" s="14"/>
    </row>
    <row r="112" spans="1:10" ht="12.75">
      <c r="A112" s="25" t="s">
        <v>178</v>
      </c>
      <c r="B112" s="26" t="s">
        <v>179</v>
      </c>
      <c r="C112" s="29">
        <v>0.221</v>
      </c>
      <c r="D112" s="27">
        <v>0.192</v>
      </c>
      <c r="E112" s="28">
        <f t="shared" si="3"/>
        <v>-0.13122171945701355</v>
      </c>
      <c r="F112" s="4"/>
      <c r="G112" s="13"/>
      <c r="J112" s="14"/>
    </row>
    <row r="113" spans="1:10" ht="12.75">
      <c r="A113" s="25" t="s">
        <v>30</v>
      </c>
      <c r="B113" s="26" t="s">
        <v>31</v>
      </c>
      <c r="C113" s="29">
        <v>0.865</v>
      </c>
      <c r="D113" s="27">
        <v>0.75</v>
      </c>
      <c r="E113" s="28">
        <f aca="true" t="shared" si="4" ref="E113:E137">D113/C113-1</f>
        <v>-0.1329479768786127</v>
      </c>
      <c r="F113" s="4"/>
      <c r="G113" s="13"/>
      <c r="J113" s="14"/>
    </row>
    <row r="114" spans="1:10" ht="12.75">
      <c r="A114" s="25" t="s">
        <v>291</v>
      </c>
      <c r="B114" s="26" t="s">
        <v>292</v>
      </c>
      <c r="C114" s="29">
        <v>4.752</v>
      </c>
      <c r="D114" s="27">
        <v>4.04</v>
      </c>
      <c r="E114" s="28">
        <f t="shared" si="4"/>
        <v>-0.14983164983164976</v>
      </c>
      <c r="F114" s="4"/>
      <c r="G114" s="13"/>
      <c r="J114" s="14"/>
    </row>
    <row r="115" spans="1:10" ht="12.75">
      <c r="A115" s="25" t="s">
        <v>34</v>
      </c>
      <c r="B115" s="26" t="s">
        <v>35</v>
      </c>
      <c r="C115" s="29">
        <v>11.15</v>
      </c>
      <c r="D115" s="27">
        <v>9.359</v>
      </c>
      <c r="E115" s="28">
        <f t="shared" si="4"/>
        <v>-0.16062780269058297</v>
      </c>
      <c r="F115" s="4"/>
      <c r="G115" s="13"/>
      <c r="J115" s="14"/>
    </row>
    <row r="116" spans="1:10" ht="12.75">
      <c r="A116" s="25" t="s">
        <v>263</v>
      </c>
      <c r="B116" s="26" t="s">
        <v>264</v>
      </c>
      <c r="C116" s="29">
        <v>10.39</v>
      </c>
      <c r="D116" s="27">
        <v>8.7</v>
      </c>
      <c r="E116" s="28">
        <f t="shared" si="4"/>
        <v>-0.16265640038498563</v>
      </c>
      <c r="F116" s="4"/>
      <c r="G116" s="13"/>
      <c r="J116" s="14"/>
    </row>
    <row r="117" spans="1:10" ht="12.75">
      <c r="A117" s="25" t="s">
        <v>289</v>
      </c>
      <c r="B117" s="26" t="s">
        <v>290</v>
      </c>
      <c r="C117" s="29">
        <v>8.42</v>
      </c>
      <c r="D117" s="27">
        <v>6.798</v>
      </c>
      <c r="E117" s="28">
        <f t="shared" si="4"/>
        <v>-0.1926365795724465</v>
      </c>
      <c r="F117" s="4"/>
      <c r="G117" s="13"/>
      <c r="J117" s="14"/>
    </row>
    <row r="118" spans="1:10" ht="12.75">
      <c r="A118" s="25" t="s">
        <v>200</v>
      </c>
      <c r="B118" s="26" t="s">
        <v>201</v>
      </c>
      <c r="C118" s="29">
        <v>0.2</v>
      </c>
      <c r="D118" s="27">
        <v>0.155</v>
      </c>
      <c r="E118" s="28">
        <f t="shared" si="4"/>
        <v>-0.2250000000000001</v>
      </c>
      <c r="F118" s="4"/>
      <c r="G118" s="13"/>
      <c r="J118" s="14"/>
    </row>
    <row r="119" spans="1:10" ht="12.75">
      <c r="A119" s="25" t="s">
        <v>42</v>
      </c>
      <c r="B119" s="26" t="s">
        <v>43</v>
      </c>
      <c r="C119" s="29">
        <v>0.23</v>
      </c>
      <c r="D119" s="27">
        <v>0.175</v>
      </c>
      <c r="E119" s="28">
        <f t="shared" si="4"/>
        <v>-0.23913043478260876</v>
      </c>
      <c r="F119" s="4"/>
      <c r="G119" s="13"/>
      <c r="J119" s="14"/>
    </row>
    <row r="120" spans="1:10" ht="12.75">
      <c r="A120" s="25" t="s">
        <v>297</v>
      </c>
      <c r="B120" s="26" t="s">
        <v>298</v>
      </c>
      <c r="C120" s="29">
        <v>3.12</v>
      </c>
      <c r="D120" s="27">
        <v>2.338</v>
      </c>
      <c r="E120" s="28">
        <f t="shared" si="4"/>
        <v>-0.25064102564102564</v>
      </c>
      <c r="F120" s="4"/>
      <c r="G120" s="13"/>
      <c r="J120" s="14"/>
    </row>
    <row r="121" spans="1:10" ht="12.75">
      <c r="A121" s="25" t="s">
        <v>169</v>
      </c>
      <c r="B121" s="26" t="s">
        <v>170</v>
      </c>
      <c r="C121" s="29">
        <v>3.41</v>
      </c>
      <c r="D121" s="27">
        <v>2.46</v>
      </c>
      <c r="E121" s="28">
        <f t="shared" si="4"/>
        <v>-0.278592375366569</v>
      </c>
      <c r="F121" s="4"/>
      <c r="G121" s="13"/>
      <c r="J121" s="14"/>
    </row>
    <row r="122" spans="1:10" ht="12.75">
      <c r="A122" s="25" t="s">
        <v>287</v>
      </c>
      <c r="B122" s="26" t="s">
        <v>288</v>
      </c>
      <c r="C122" s="29">
        <v>0.545</v>
      </c>
      <c r="D122" s="27">
        <v>0.39</v>
      </c>
      <c r="E122" s="28">
        <f t="shared" si="4"/>
        <v>-0.2844036697247707</v>
      </c>
      <c r="F122" s="4"/>
      <c r="G122" s="13"/>
      <c r="J122" s="14"/>
    </row>
    <row r="123" spans="1:10" ht="12.75">
      <c r="A123" s="25" t="s">
        <v>28</v>
      </c>
      <c r="B123" s="26" t="s">
        <v>29</v>
      </c>
      <c r="C123" s="29">
        <v>38.965</v>
      </c>
      <c r="D123" s="27">
        <v>26.46</v>
      </c>
      <c r="E123" s="28">
        <f t="shared" si="4"/>
        <v>-0.3209290388810472</v>
      </c>
      <c r="F123" s="4"/>
      <c r="G123" s="13"/>
      <c r="J123" s="14"/>
    </row>
    <row r="124" spans="1:10" ht="12.75">
      <c r="A124" s="25" t="s">
        <v>220</v>
      </c>
      <c r="B124" s="26" t="s">
        <v>221</v>
      </c>
      <c r="C124" s="29">
        <v>0.675</v>
      </c>
      <c r="D124" s="27">
        <v>0.43</v>
      </c>
      <c r="E124" s="28">
        <f t="shared" si="4"/>
        <v>-0.36296296296296304</v>
      </c>
      <c r="F124" s="4"/>
      <c r="G124" s="13"/>
      <c r="J124" s="14"/>
    </row>
    <row r="125" spans="1:10" ht="12.75">
      <c r="A125" s="25" t="s">
        <v>18</v>
      </c>
      <c r="B125" s="26" t="s">
        <v>19</v>
      </c>
      <c r="C125" s="29">
        <v>0.313</v>
      </c>
      <c r="D125" s="27">
        <v>0.197</v>
      </c>
      <c r="E125" s="28">
        <f t="shared" si="4"/>
        <v>-0.37060702875399354</v>
      </c>
      <c r="F125" s="4"/>
      <c r="G125" s="13"/>
      <c r="J125" s="14"/>
    </row>
    <row r="126" spans="1:10" ht="12.75">
      <c r="A126" s="25" t="s">
        <v>293</v>
      </c>
      <c r="B126" s="26" t="s">
        <v>294</v>
      </c>
      <c r="C126" s="29">
        <v>4.349</v>
      </c>
      <c r="D126" s="27">
        <v>2.615</v>
      </c>
      <c r="E126" s="28">
        <f t="shared" si="4"/>
        <v>-0.3987123476661302</v>
      </c>
      <c r="F126" s="4"/>
      <c r="G126" s="13"/>
      <c r="J126" s="14"/>
    </row>
    <row r="127" spans="1:10" ht="12.75">
      <c r="A127" s="42" t="s">
        <v>356</v>
      </c>
      <c r="B127" s="43" t="s">
        <v>357</v>
      </c>
      <c r="C127" s="44">
        <v>19.27</v>
      </c>
      <c r="D127" s="45">
        <v>11.43</v>
      </c>
      <c r="E127" s="46">
        <f t="shared" si="4"/>
        <v>-0.406850025947068</v>
      </c>
      <c r="F127" s="4"/>
      <c r="G127" s="13"/>
      <c r="J127" s="14"/>
    </row>
    <row r="128" spans="1:10" ht="12.75">
      <c r="A128" s="30" t="s">
        <v>250</v>
      </c>
      <c r="B128" s="31" t="s">
        <v>251</v>
      </c>
      <c r="C128" s="32">
        <v>2.8</v>
      </c>
      <c r="D128" s="33">
        <v>1.65</v>
      </c>
      <c r="E128" s="34">
        <f t="shared" si="4"/>
        <v>-0.4107142857142857</v>
      </c>
      <c r="F128" s="4"/>
      <c r="G128" s="13"/>
      <c r="J128" s="14"/>
    </row>
    <row r="129" spans="1:10" ht="12.75">
      <c r="A129" s="25" t="s">
        <v>157</v>
      </c>
      <c r="B129" s="26" t="s">
        <v>158</v>
      </c>
      <c r="C129" s="29">
        <v>14.76</v>
      </c>
      <c r="D129" s="27">
        <v>8.35</v>
      </c>
      <c r="E129" s="28">
        <f t="shared" si="4"/>
        <v>-0.4342818428184282</v>
      </c>
      <c r="F129" s="4"/>
      <c r="G129" s="13"/>
      <c r="J129" s="14"/>
    </row>
    <row r="130" spans="1:10" ht="12.75">
      <c r="A130" s="25" t="s">
        <v>8</v>
      </c>
      <c r="B130" s="26" t="s">
        <v>9</v>
      </c>
      <c r="C130" s="29">
        <v>1.586</v>
      </c>
      <c r="D130" s="27">
        <v>0.801</v>
      </c>
      <c r="E130" s="28">
        <f t="shared" si="4"/>
        <v>-0.4949558638083228</v>
      </c>
      <c r="F130" s="4"/>
      <c r="G130" s="13"/>
      <c r="J130" s="14"/>
    </row>
    <row r="131" spans="1:10" ht="12.75">
      <c r="A131" s="30" t="s">
        <v>155</v>
      </c>
      <c r="B131" s="31" t="s">
        <v>156</v>
      </c>
      <c r="C131" s="32">
        <v>16.34</v>
      </c>
      <c r="D131" s="33">
        <v>7.99</v>
      </c>
      <c r="E131" s="34">
        <f t="shared" si="4"/>
        <v>-0.511015911872705</v>
      </c>
      <c r="F131" s="4"/>
      <c r="G131" s="13"/>
      <c r="J131" s="14"/>
    </row>
    <row r="132" spans="1:10" ht="12.75">
      <c r="A132" s="25" t="s">
        <v>68</v>
      </c>
      <c r="B132" s="26" t="s">
        <v>69</v>
      </c>
      <c r="C132" s="29">
        <v>5.25</v>
      </c>
      <c r="D132" s="27">
        <v>2.47</v>
      </c>
      <c r="E132" s="28">
        <f t="shared" si="4"/>
        <v>-0.5295238095238095</v>
      </c>
      <c r="F132" s="4"/>
      <c r="G132" s="13"/>
      <c r="J132" s="14"/>
    </row>
    <row r="133" spans="1:10" ht="12.75">
      <c r="A133" s="25" t="s">
        <v>265</v>
      </c>
      <c r="B133" s="26" t="s">
        <v>266</v>
      </c>
      <c r="C133" s="29">
        <v>0.985</v>
      </c>
      <c r="D133" s="27">
        <v>0.442</v>
      </c>
      <c r="E133" s="28">
        <f t="shared" si="4"/>
        <v>-0.5512690355329949</v>
      </c>
      <c r="F133" s="4"/>
      <c r="G133" s="13"/>
      <c r="J133" s="14"/>
    </row>
    <row r="134" spans="1:10" ht="12.75">
      <c r="A134" s="25" t="s">
        <v>212</v>
      </c>
      <c r="B134" s="26" t="s">
        <v>213</v>
      </c>
      <c r="C134" s="29">
        <v>1.12</v>
      </c>
      <c r="D134" s="27">
        <v>0.33</v>
      </c>
      <c r="E134" s="28">
        <f t="shared" si="4"/>
        <v>-0.7053571428571428</v>
      </c>
      <c r="F134" s="4"/>
      <c r="G134" s="13"/>
      <c r="J134" s="14"/>
    </row>
    <row r="135" spans="1:10" ht="12.75">
      <c r="A135" s="25" t="s">
        <v>54</v>
      </c>
      <c r="B135" s="26" t="s">
        <v>55</v>
      </c>
      <c r="C135" s="29">
        <v>5.91</v>
      </c>
      <c r="D135" s="27">
        <v>1.195</v>
      </c>
      <c r="E135" s="28">
        <f t="shared" si="4"/>
        <v>-0.7978003384094754</v>
      </c>
      <c r="F135" s="4"/>
      <c r="G135" s="13"/>
      <c r="J135" s="14"/>
    </row>
    <row r="136" spans="1:10" ht="12.75">
      <c r="A136" s="25" t="s">
        <v>163</v>
      </c>
      <c r="B136" s="26" t="s">
        <v>164</v>
      </c>
      <c r="C136" s="29">
        <v>0.401</v>
      </c>
      <c r="D136" s="27">
        <v>0.028</v>
      </c>
      <c r="E136" s="28">
        <f t="shared" si="4"/>
        <v>-0.9301745635910225</v>
      </c>
      <c r="F136" s="4"/>
      <c r="G136" s="13"/>
      <c r="J136" s="14"/>
    </row>
    <row r="137" spans="1:10" ht="12.75">
      <c r="A137" s="25" t="s">
        <v>177</v>
      </c>
      <c r="B137" s="26" t="s">
        <v>262</v>
      </c>
      <c r="C137" s="29">
        <v>0.188</v>
      </c>
      <c r="D137" s="27">
        <v>0.01</v>
      </c>
      <c r="E137" s="28">
        <f t="shared" si="4"/>
        <v>-0.9468085106382979</v>
      </c>
      <c r="F137" s="4"/>
      <c r="G137" s="13"/>
      <c r="J137" s="14"/>
    </row>
    <row r="138" spans="1:10" ht="12.75">
      <c r="A138" s="9"/>
      <c r="B138" s="9"/>
      <c r="C138" s="5"/>
      <c r="D138" s="5"/>
      <c r="E138" s="4"/>
      <c r="F138" s="4"/>
      <c r="G138" s="13"/>
      <c r="J138" s="14"/>
    </row>
    <row r="139" spans="1:10" ht="13.5" thickBot="1">
      <c r="A139" s="9"/>
      <c r="B139" s="9"/>
      <c r="C139" s="5"/>
      <c r="D139" s="5"/>
      <c r="E139" s="4"/>
      <c r="F139" s="4"/>
      <c r="G139" s="13"/>
      <c r="J139" s="14"/>
    </row>
    <row r="140" spans="1:10" ht="14.25" thickBot="1">
      <c r="A140" s="91" t="s">
        <v>366</v>
      </c>
      <c r="B140" s="92"/>
      <c r="C140" s="92"/>
      <c r="D140" s="92"/>
      <c r="E140" s="93"/>
      <c r="F140" s="4"/>
      <c r="G140" s="13"/>
      <c r="J140" s="14"/>
    </row>
    <row r="141" spans="1:10" ht="12.75">
      <c r="A141" s="9"/>
      <c r="B141" s="9"/>
      <c r="C141" s="5"/>
      <c r="D141" s="5"/>
      <c r="E141" s="4"/>
      <c r="F141" s="4"/>
      <c r="G141" s="13"/>
      <c r="J141" s="14"/>
    </row>
    <row r="142" spans="1:10" ht="12.75">
      <c r="A142" s="47" t="s">
        <v>125</v>
      </c>
      <c r="B142" s="48" t="s">
        <v>126</v>
      </c>
      <c r="C142" s="49">
        <v>12.13</v>
      </c>
      <c r="D142" s="50">
        <v>29.88</v>
      </c>
      <c r="E142" s="51">
        <f aca="true" t="shared" si="5" ref="E142:E164">D142/C142-1</f>
        <v>1.463314097279472</v>
      </c>
      <c r="F142" s="4"/>
      <c r="G142" s="13"/>
      <c r="J142" s="14"/>
    </row>
    <row r="143" spans="1:10" ht="12.75">
      <c r="A143" s="47" t="s">
        <v>86</v>
      </c>
      <c r="B143" s="48" t="s">
        <v>87</v>
      </c>
      <c r="C143" s="49">
        <v>1.195</v>
      </c>
      <c r="D143" s="50">
        <v>2.271</v>
      </c>
      <c r="E143" s="51">
        <f t="shared" si="5"/>
        <v>0.9004184100418409</v>
      </c>
      <c r="F143" s="4"/>
      <c r="G143" s="13"/>
      <c r="J143" s="14"/>
    </row>
    <row r="144" spans="1:10" ht="12.75">
      <c r="A144" s="47" t="s">
        <v>115</v>
      </c>
      <c r="B144" s="48" t="s">
        <v>116</v>
      </c>
      <c r="C144" s="49">
        <v>3.675</v>
      </c>
      <c r="D144" s="50">
        <v>6.117</v>
      </c>
      <c r="E144" s="51">
        <f t="shared" si="5"/>
        <v>0.6644897959183673</v>
      </c>
      <c r="F144" s="4"/>
      <c r="G144" s="13"/>
      <c r="J144" s="14"/>
    </row>
    <row r="145" spans="1:10" ht="12.75">
      <c r="A145" s="47" t="s">
        <v>103</v>
      </c>
      <c r="B145" s="48" t="s">
        <v>104</v>
      </c>
      <c r="C145" s="49">
        <v>0.19</v>
      </c>
      <c r="D145" s="50">
        <v>0.31</v>
      </c>
      <c r="E145" s="51">
        <f t="shared" si="5"/>
        <v>0.631578947368421</v>
      </c>
      <c r="F145" s="4"/>
      <c r="G145" s="13"/>
      <c r="J145" s="14"/>
    </row>
    <row r="146" spans="1:10" ht="12.75">
      <c r="A146" s="47" t="s">
        <v>117</v>
      </c>
      <c r="B146" s="48" t="s">
        <v>118</v>
      </c>
      <c r="C146" s="49">
        <v>4.39</v>
      </c>
      <c r="D146" s="50">
        <v>7.105</v>
      </c>
      <c r="E146" s="51">
        <f t="shared" si="5"/>
        <v>0.6184510250569479</v>
      </c>
      <c r="F146" s="4"/>
      <c r="G146" s="13"/>
      <c r="J146" s="14"/>
    </row>
    <row r="147" spans="1:10" ht="12.75">
      <c r="A147" s="47" t="s">
        <v>72</v>
      </c>
      <c r="B147" s="48" t="s">
        <v>73</v>
      </c>
      <c r="C147" s="49">
        <v>7.75</v>
      </c>
      <c r="D147" s="50">
        <v>9.601</v>
      </c>
      <c r="E147" s="51">
        <f t="shared" si="5"/>
        <v>0.23883870967741938</v>
      </c>
      <c r="F147" s="4"/>
      <c r="G147" s="13"/>
      <c r="J147" s="14"/>
    </row>
    <row r="148" spans="1:10" ht="12.75">
      <c r="A148" s="47" t="s">
        <v>111</v>
      </c>
      <c r="B148" s="48" t="s">
        <v>112</v>
      </c>
      <c r="C148" s="49">
        <v>4.888</v>
      </c>
      <c r="D148" s="50">
        <v>6.01</v>
      </c>
      <c r="E148" s="51">
        <f t="shared" si="5"/>
        <v>0.2295417348608837</v>
      </c>
      <c r="F148" s="4"/>
      <c r="G148" s="15"/>
      <c r="H148" s="15"/>
      <c r="I148" s="15"/>
      <c r="J148" s="17"/>
    </row>
    <row r="149" spans="1:10" ht="12.75">
      <c r="A149" s="47" t="s">
        <v>109</v>
      </c>
      <c r="B149" s="48" t="s">
        <v>110</v>
      </c>
      <c r="C149" s="49">
        <v>0.594</v>
      </c>
      <c r="D149" s="50">
        <v>0.723</v>
      </c>
      <c r="E149" s="51">
        <f t="shared" si="5"/>
        <v>0.21717171717171713</v>
      </c>
      <c r="F149" s="4"/>
      <c r="G149" s="20"/>
      <c r="H149" s="15"/>
      <c r="I149" s="15"/>
      <c r="J149" s="21"/>
    </row>
    <row r="150" spans="1:10" ht="12.75">
      <c r="A150" s="47" t="s">
        <v>93</v>
      </c>
      <c r="B150" s="48" t="s">
        <v>94</v>
      </c>
      <c r="C150" s="49">
        <v>4.598</v>
      </c>
      <c r="D150" s="50">
        <v>5.202</v>
      </c>
      <c r="E150" s="51">
        <f t="shared" si="5"/>
        <v>0.13136146150500227</v>
      </c>
      <c r="F150" s="4"/>
      <c r="G150" s="13"/>
      <c r="J150" s="14"/>
    </row>
    <row r="151" spans="1:10" ht="12.75">
      <c r="A151" s="47" t="s">
        <v>88</v>
      </c>
      <c r="B151" s="48" t="s">
        <v>89</v>
      </c>
      <c r="C151" s="52">
        <v>2.5</v>
      </c>
      <c r="D151" s="50">
        <v>2.606</v>
      </c>
      <c r="E151" s="51">
        <f t="shared" si="5"/>
        <v>0.04239999999999999</v>
      </c>
      <c r="F151" s="4"/>
      <c r="G151" s="13"/>
      <c r="J151" s="14"/>
    </row>
    <row r="152" spans="1:10" ht="12.75">
      <c r="A152" s="47" t="s">
        <v>95</v>
      </c>
      <c r="B152" s="48" t="s">
        <v>96</v>
      </c>
      <c r="C152" s="49">
        <v>8.2</v>
      </c>
      <c r="D152" s="50">
        <v>8.427</v>
      </c>
      <c r="E152" s="51">
        <f t="shared" si="5"/>
        <v>0.02768292682926843</v>
      </c>
      <c r="F152" s="4"/>
      <c r="G152" s="13"/>
      <c r="J152" s="14"/>
    </row>
    <row r="153" spans="1:10" ht="12.75">
      <c r="A153" s="47" t="s">
        <v>113</v>
      </c>
      <c r="B153" s="48" t="s">
        <v>114</v>
      </c>
      <c r="C153" s="49">
        <v>10.5</v>
      </c>
      <c r="D153" s="50">
        <v>10.71</v>
      </c>
      <c r="E153" s="51">
        <f t="shared" si="5"/>
        <v>0.020000000000000018</v>
      </c>
      <c r="F153" s="4"/>
      <c r="G153" s="13"/>
      <c r="J153" s="14"/>
    </row>
    <row r="154" spans="1:10" ht="12.75">
      <c r="A154" s="47" t="s">
        <v>82</v>
      </c>
      <c r="B154" s="48" t="s">
        <v>83</v>
      </c>
      <c r="C154" s="49">
        <v>0.01</v>
      </c>
      <c r="D154" s="50">
        <v>0.01</v>
      </c>
      <c r="E154" s="51">
        <f t="shared" si="5"/>
        <v>0</v>
      </c>
      <c r="F154" s="4"/>
      <c r="G154" s="13"/>
      <c r="J154" s="14"/>
    </row>
    <row r="155" spans="1:11" ht="12.75">
      <c r="A155" s="47" t="s">
        <v>76</v>
      </c>
      <c r="B155" s="48" t="s">
        <v>77</v>
      </c>
      <c r="C155" s="49">
        <v>3.16</v>
      </c>
      <c r="D155" s="50">
        <v>3.093</v>
      </c>
      <c r="E155" s="51">
        <f t="shared" si="5"/>
        <v>-0.021202531645569622</v>
      </c>
      <c r="F155" s="4"/>
      <c r="G155" s="13"/>
      <c r="J155" s="14"/>
      <c r="K155" s="18"/>
    </row>
    <row r="156" spans="1:11" ht="12.75">
      <c r="A156" s="47" t="s">
        <v>84</v>
      </c>
      <c r="B156" s="48" t="s">
        <v>85</v>
      </c>
      <c r="C156" s="49">
        <v>0.152</v>
      </c>
      <c r="D156" s="50">
        <v>0.148</v>
      </c>
      <c r="E156" s="51">
        <f t="shared" si="5"/>
        <v>-0.02631578947368418</v>
      </c>
      <c r="F156" s="4"/>
      <c r="G156" s="13"/>
      <c r="J156" s="14"/>
      <c r="K156" s="19"/>
    </row>
    <row r="157" spans="1:10" ht="14.25" customHeight="1">
      <c r="A157" s="47" t="s">
        <v>70</v>
      </c>
      <c r="B157" s="48" t="s">
        <v>71</v>
      </c>
      <c r="C157" s="49">
        <v>4.215</v>
      </c>
      <c r="D157" s="50">
        <v>3.912</v>
      </c>
      <c r="E157" s="51">
        <f t="shared" si="5"/>
        <v>-0.07188612099644132</v>
      </c>
      <c r="F157" s="4"/>
      <c r="G157" s="13"/>
      <c r="J157" s="14"/>
    </row>
    <row r="158" spans="1:10" ht="12.75">
      <c r="A158" s="47" t="s">
        <v>119</v>
      </c>
      <c r="B158" s="48" t="s">
        <v>120</v>
      </c>
      <c r="C158" s="49">
        <v>1.94</v>
      </c>
      <c r="D158" s="50">
        <v>1.531</v>
      </c>
      <c r="E158" s="51">
        <f t="shared" si="5"/>
        <v>-0.21082474226804127</v>
      </c>
      <c r="F158" s="4"/>
      <c r="G158" s="13"/>
      <c r="J158" s="14"/>
    </row>
    <row r="159" spans="1:10" ht="12.75">
      <c r="A159" s="47" t="s">
        <v>123</v>
      </c>
      <c r="B159" s="48" t="s">
        <v>124</v>
      </c>
      <c r="C159" s="49">
        <v>8.08</v>
      </c>
      <c r="D159" s="50">
        <v>6.286</v>
      </c>
      <c r="E159" s="51">
        <f t="shared" si="5"/>
        <v>-0.22202970297029712</v>
      </c>
      <c r="F159" s="4"/>
      <c r="G159" s="13"/>
      <c r="J159" s="14"/>
    </row>
    <row r="160" spans="1:10" ht="12.75">
      <c r="A160" s="47" t="s">
        <v>121</v>
      </c>
      <c r="B160" s="48" t="s">
        <v>122</v>
      </c>
      <c r="C160" s="49">
        <v>2.26</v>
      </c>
      <c r="D160" s="50">
        <v>1.751</v>
      </c>
      <c r="E160" s="51">
        <f t="shared" si="5"/>
        <v>-0.22522123893805313</v>
      </c>
      <c r="F160" s="4"/>
      <c r="G160" s="13"/>
      <c r="J160" s="14"/>
    </row>
    <row r="161" spans="1:10" ht="12.75">
      <c r="A161" s="47" t="s">
        <v>80</v>
      </c>
      <c r="B161" s="48" t="s">
        <v>81</v>
      </c>
      <c r="C161" s="49">
        <v>7.66</v>
      </c>
      <c r="D161" s="50">
        <v>5.417</v>
      </c>
      <c r="E161" s="51">
        <f t="shared" si="5"/>
        <v>-0.2928198433420366</v>
      </c>
      <c r="F161" s="4"/>
      <c r="G161" s="13"/>
      <c r="J161" s="14"/>
    </row>
    <row r="162" spans="1:10" ht="12.75">
      <c r="A162" s="47" t="s">
        <v>78</v>
      </c>
      <c r="B162" s="48" t="s">
        <v>79</v>
      </c>
      <c r="C162" s="49">
        <v>6.69</v>
      </c>
      <c r="D162" s="50">
        <v>4.65</v>
      </c>
      <c r="E162" s="51">
        <f t="shared" si="5"/>
        <v>-0.30493273542600896</v>
      </c>
      <c r="F162" s="4"/>
      <c r="G162" s="13"/>
      <c r="J162" s="14"/>
    </row>
    <row r="163" spans="1:10" ht="12.75">
      <c r="A163" s="47" t="s">
        <v>127</v>
      </c>
      <c r="B163" s="48" t="s">
        <v>128</v>
      </c>
      <c r="C163" s="49">
        <v>1.329</v>
      </c>
      <c r="D163" s="50">
        <v>0.905</v>
      </c>
      <c r="E163" s="51">
        <f t="shared" si="5"/>
        <v>-0.31903686982693746</v>
      </c>
      <c r="F163" s="4"/>
      <c r="G163" s="13"/>
      <c r="J163" s="14"/>
    </row>
    <row r="164" spans="1:10" ht="12.75">
      <c r="A164" s="47" t="s">
        <v>74</v>
      </c>
      <c r="B164" s="48" t="s">
        <v>75</v>
      </c>
      <c r="C164" s="49">
        <v>0.264</v>
      </c>
      <c r="D164" s="50">
        <v>0.051</v>
      </c>
      <c r="E164" s="51">
        <f t="shared" si="5"/>
        <v>-0.8068181818181819</v>
      </c>
      <c r="F164" s="4"/>
      <c r="G164" s="13"/>
      <c r="J164" s="14"/>
    </row>
    <row r="165" spans="6:10" ht="12.75">
      <c r="F165" s="4"/>
      <c r="G165" s="13"/>
      <c r="J165" s="14"/>
    </row>
    <row r="166" spans="6:10" ht="12.75">
      <c r="F166" s="4"/>
      <c r="G166" s="13"/>
      <c r="J166" s="14"/>
    </row>
    <row r="167" spans="6:10" ht="12.75">
      <c r="F167" s="4"/>
      <c r="G167" s="13"/>
      <c r="J167" s="1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</sheetData>
  <sheetProtection/>
  <mergeCells count="7">
    <mergeCell ref="G4:I4"/>
    <mergeCell ref="G10:I10"/>
    <mergeCell ref="G21:J21"/>
    <mergeCell ref="G26:J26"/>
    <mergeCell ref="A1:E1"/>
    <mergeCell ref="A140:E140"/>
    <mergeCell ref="G2:J2"/>
  </mergeCells>
  <printOptions/>
  <pageMargins left="0.2362204724409449" right="0.15748031496062992" top="0.46" bottom="0.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de Bolsas,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Sociedad de Bolsas, S.A.</dc:creator>
  <cp:keywords/>
  <dc:description/>
  <cp:lastModifiedBy>Rosa Blanco de Diego</cp:lastModifiedBy>
  <cp:lastPrinted>2018-06-01T11:01:15Z</cp:lastPrinted>
  <dcterms:created xsi:type="dcterms:W3CDTF">2002-12-12T17:43:38Z</dcterms:created>
  <dcterms:modified xsi:type="dcterms:W3CDTF">2018-06-01T11:03:49Z</dcterms:modified>
  <cp:category/>
  <cp:version/>
  <cp:contentType/>
  <cp:contentStatus/>
</cp:coreProperties>
</file>